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365sc.sharepoint.com/sites/ORS-Broadband/Shared Documents/ARPA SLFRF 3.0/"/>
    </mc:Choice>
  </mc:AlternateContent>
  <xr:revisionPtr revIDLastSave="0" documentId="8_{C284A834-C9FB-42FD-BCC6-005DF4EEDE0F}" xr6:coauthVersionLast="47" xr6:coauthVersionMax="47" xr10:uidLastSave="{00000000-0000-0000-0000-000000000000}"/>
  <bookViews>
    <workbookView xWindow="-28920" yWindow="-120" windowWidth="29040" windowHeight="15840" tabRatio="756" xr2:uid="{36BEF382-53CD-41E9-9B2A-A1BF2684C5B8}"/>
  </bookViews>
  <sheets>
    <sheet name="Section 1 App Information " sheetId="3" r:id="rId1"/>
    <sheet name="Section 2 Budget Summary" sheetId="11" r:id="rId2"/>
    <sheet name="Section 3 Confirmations" sheetId="6" r:id="rId3"/>
    <sheet name="Section 4 Additional Info" sheetId="10" r:id="rId4"/>
    <sheet name="Section 5 Project Sponsors" sheetId="5" r:id="rId5"/>
    <sheet name="Section 6 Attachments" sheetId="7" r:id="rId6"/>
    <sheet name="Data Validation" sheetId="4" state="hidden" r:id="rId7"/>
  </sheets>
  <definedNames>
    <definedName name="_xlnm.Print_Area" localSheetId="0">'Section 1 App Information '!$A$1:$C$90</definedName>
    <definedName name="_xlnm.Print_Area" localSheetId="1">'Section 2 Budget Summary'!$A$1:$E$43</definedName>
    <definedName name="_xlnm.Print_Area" localSheetId="2">'Section 3 Confirmations'!$A$1:$C$24</definedName>
    <definedName name="_xlnm.Print_Area" localSheetId="5">'Section 6 Attachments'!$A$1:$C$23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1" l="1"/>
  <c r="E34" i="11" l="1"/>
  <c r="E37" i="11" l="1"/>
  <c r="E36" i="11"/>
  <c r="E35" i="11"/>
</calcChain>
</file>

<file path=xl/sharedStrings.xml><?xml version="1.0" encoding="utf-8"?>
<sst xmlns="http://schemas.openxmlformats.org/spreadsheetml/2006/main" count="277" uniqueCount="172">
  <si>
    <t xml:space="preserve">South Carolina 2024 ARPA Grant Program
 Application SLFRF 3.0 </t>
  </si>
  <si>
    <t>Section 1.1 - Applicant Information</t>
  </si>
  <si>
    <t>Legal Entity/Organization Name </t>
  </si>
  <si>
    <t>Parent Organization </t>
  </si>
  <si>
    <t>Entity Type 
(e.g. Corporation, non-profit, cooperative, governmental entity) </t>
  </si>
  <si>
    <t>Primary Contact Name  </t>
  </si>
  <si>
    <t>Title</t>
  </si>
  <si>
    <t>Mailing Address City, State, Zip </t>
  </si>
  <si>
    <t>Phone Number </t>
  </si>
  <si>
    <t>Email</t>
  </si>
  <si>
    <t>Secondary Contact Name  </t>
  </si>
  <si>
    <t>FCC Registration Number (FRN): </t>
  </si>
  <si>
    <t>Registered in the System for Award Management (SAM) - (Yes/No)</t>
  </si>
  <si>
    <t>Select one</t>
  </si>
  <si>
    <t>Unique Entity ID (UEI) Number</t>
  </si>
  <si>
    <t>Federal Tax ID Number</t>
  </si>
  <si>
    <t>SC State Vendor Number</t>
  </si>
  <si>
    <t>Section 1.2 - Project Name/Number</t>
  </si>
  <si>
    <t>Project Number (Format XXX-XX)</t>
  </si>
  <si>
    <t>Project Name</t>
  </si>
  <si>
    <t>Project Priority (1-5, 1 serving as highest priority for applicant)</t>
  </si>
  <si>
    <t>Section 1.3 - Broadband Service Provider Context</t>
  </si>
  <si>
    <t>Date of Applicant’s Initial FCC Submission </t>
  </si>
  <si>
    <t>Date of Applicant’s Most Recent FCC Submission </t>
  </si>
  <si>
    <t>Applicant has experience delivering broadband service via fiber and/or hybrid fiber-coax infrastructure   (YES/NO)</t>
  </si>
  <si>
    <t>Section 1.4 - Broadband Infrastructure Information </t>
  </si>
  <si>
    <t xml:space="preserve">Indicate the type(s) of broadband infrastructure technology to be deployed in the project service area.
 Projects must provide a minimum of 100/20 Mbps scalable to 100/100 Mbps. Applicant must explain in detail why the proposed project cannot provide 100/100 Mbps. </t>
  </si>
  <si>
    <t>Will all structures be served with the same technology type?</t>
  </si>
  <si>
    <t>Estimated Miles of Fiber to be Installed </t>
  </si>
  <si>
    <t>Estimated Percentage Underground </t>
  </si>
  <si>
    <t>Estimated Percentage Aerial  </t>
  </si>
  <si>
    <t xml:space="preserve">Section 1.5 - Project Timeline 
(Maximum Timeline Allotted is 24 months) </t>
  </si>
  <si>
    <t>Project Start Date </t>
  </si>
  <si>
    <t>Project Construction Activity Begins</t>
  </si>
  <si>
    <t>Project Construction Activity Completion</t>
  </si>
  <si>
    <t>Customer Premises </t>
  </si>
  <si>
    <t>Initiation of Operations (premise installations begin)</t>
  </si>
  <si>
    <t>Overall Project Completion Date </t>
  </si>
  <si>
    <t>Will the project be completed within 
24 months of official Notice to Proceed (NTP)? </t>
  </si>
  <si>
    <t>Section 1.6 - Low-Cost Plan</t>
  </si>
  <si>
    <t>(Must be a minimum of 100/20 Mbps)</t>
  </si>
  <si>
    <t>What Download/Upload speed is offered in your low-cost residential plan? (Example 100/20)</t>
  </si>
  <si>
    <t>What is the monthly cost of the plan?</t>
  </si>
  <si>
    <t>Does the above speed tier include unlimited data?  (YES/NO)</t>
  </si>
  <si>
    <t>Select One</t>
  </si>
  <si>
    <t>Is a Consumer-based Contract Required?  (YES/NO)</t>
  </si>
  <si>
    <t>Duration of Low-Cost Plan (Post Construction)</t>
  </si>
  <si>
    <t>Section 1.7 - Free Public Wi-Fi</t>
  </si>
  <si>
    <t>Will a new Free Public Wi-Fi location(s) be added?  Free Public Wi-Fi is a location where anyone can access the Wi-Fi network at no cost 24/7, 365 days.  Wi-Fi location needs to be in county or counties applied for.</t>
  </si>
  <si>
    <t>If yes, how many locations will be added?</t>
  </si>
  <si>
    <t>If yes, specify the duration the applicant will offer this service.</t>
  </si>
  <si>
    <t xml:space="preserve">Section 1.8 - Network Resiliency </t>
  </si>
  <si>
    <t>Indicate if any of the Network Resilient Items will be implemented in the project area.</t>
  </si>
  <si>
    <t>Ensure power redundancy with DC Battery/Diesel/Gas Generator Backup from temporary power loss at premise, Network Operations Center (NOC), and OLTs.</t>
  </si>
  <si>
    <t>Ensure OLTs have divergent paths to redundant upstream equipment.</t>
  </si>
  <si>
    <t>Configure OLTs on a fiber ring so the network may continue operation if fiber is cut and/or damaged.</t>
  </si>
  <si>
    <t>Establish an Emergency Action Plan (EAP).</t>
  </si>
  <si>
    <t>Conduct readiness drills and tabletop exercises leveraging the EAP, document lessons learned and update the EAP based upon findings.</t>
  </si>
  <si>
    <t>Deploy facilities underground as opposed to aerial to minimize impacts of downed utility poles from hurricanes, tornadoes, and vehicle accidents occurring in rights of way.</t>
  </si>
  <si>
    <t>Diversify connectivity by including more than a single tier-one provider as an access point to the Internet through the ISP’s network.</t>
  </si>
  <si>
    <t>Maintain field service teams and spare equipment on standby before, during, and after major weather events and enact mutual assistance agreements, if appropriate.</t>
  </si>
  <si>
    <t>Conduct regular site inspections for encroachments, damaged facilities, susceptible facilities or other threats through field reconnaissance and windshield surveys on facilities.</t>
  </si>
  <si>
    <t>Elevate OLTs above base flood elevations in mapped floodplains and associated flood-prone areas.</t>
  </si>
  <si>
    <t>Section 2.1 - Project Costs</t>
  </si>
  <si>
    <t>Tab</t>
  </si>
  <si>
    <t>Expense Category</t>
  </si>
  <si>
    <t>Qty</t>
  </si>
  <si>
    <t>Rate</t>
  </si>
  <si>
    <t>Amount</t>
  </si>
  <si>
    <t>Payroll &amp; Fringe Summary</t>
  </si>
  <si>
    <t>Direct Salaries - Engineering</t>
  </si>
  <si>
    <t>Direct Salaries - Construction</t>
  </si>
  <si>
    <t>Direct Overhead - Engineering</t>
  </si>
  <si>
    <t>Direct Overhead - Construction</t>
  </si>
  <si>
    <t>Other Expenses</t>
  </si>
  <si>
    <t>Contracting Services - Engineering</t>
  </si>
  <si>
    <t>Contracting Services - Construction</t>
  </si>
  <si>
    <t>Permitting</t>
  </si>
  <si>
    <t>Railroad Crossing</t>
  </si>
  <si>
    <t>Internal Vehicle Overhead</t>
  </si>
  <si>
    <t>Other</t>
  </si>
  <si>
    <t>Materials &amp; Supplies</t>
  </si>
  <si>
    <t>Fiber</t>
  </si>
  <si>
    <t>Cabinets / OLTs (Optical Line Terminal)</t>
  </si>
  <si>
    <t>ONTs (Optical Network Terminal)</t>
  </si>
  <si>
    <t>Conduit</t>
  </si>
  <si>
    <t>Handhole</t>
  </si>
  <si>
    <t>Pedestals</t>
  </si>
  <si>
    <t>Pole Attachment Hardware</t>
  </si>
  <si>
    <t>Other Materials &amp; Supplies</t>
  </si>
  <si>
    <t>Freight</t>
  </si>
  <si>
    <t>Sales Tax</t>
  </si>
  <si>
    <t>Total</t>
  </si>
  <si>
    <t>Section 2.2 - Funding Details</t>
  </si>
  <si>
    <t>Description</t>
  </si>
  <si>
    <t>Comment</t>
  </si>
  <si>
    <t>South Carolina ARPA Broadband Grant Program Funds requested</t>
  </si>
  <si>
    <t>Applicant-Provided Funding</t>
  </si>
  <si>
    <t>Third-Party Funding Source (if applicable)</t>
  </si>
  <si>
    <t>Total Project Cost</t>
  </si>
  <si>
    <t>Percentage Funds Requested from SC Broadband Office</t>
  </si>
  <si>
    <t>Percentage Funds from Applicant Match</t>
  </si>
  <si>
    <t>Percentage Funds from Third Party Funding Source</t>
  </si>
  <si>
    <t>Section 3.1 Confirmations</t>
  </si>
  <si>
    <t xml:space="preserve">Applicant participates in the Affordable Connective Program (ACP) and will participate in the ACP for the life of ACP for the Project Service Area.  </t>
  </si>
  <si>
    <t>Applicant will provide at least one low-cost option without data usage caps and at speeds sufficient for households with multiple users for a disclosed period of time.</t>
  </si>
  <si>
    <t>The Project will comply with the requirements set forth in ARPA, South Carolina Act No. 244 of 2022, and other federal, state, and local laws, including environmental and permitting laws and regulations.  </t>
  </si>
  <si>
    <t>The Applicant will not use ARPA funds to procure or obtain certain telecom and video surveillance services or equipment as outlined in 2 CFR 200.216 and 2 CFR 200.471. </t>
  </si>
  <si>
    <t>Applicant will not use ARPA funds to modernize cybersecurity for existing and new broadband networks. </t>
  </si>
  <si>
    <t>Applicant will not procure telecommunications equipment or services from China. </t>
  </si>
  <si>
    <t>The Project includes pre-project development uses or costs </t>
  </si>
  <si>
    <t>If  Yes to above, the pre-development uses or costs will be (1) tied to an eligible broadband project or reasonably expected to lead to such a project; and (2) obligated within the period between Feb. 1, 2024, and December 31, 2026 and expended to cover such obligations by December 31, 2026.</t>
  </si>
  <si>
    <t>Applicant will require its employees, contractors, and subcontractors to comply with the applicable requirements in the South Carolina Underground Facility Damage Prevention Act pursuant to Title 58, Chapter 36 of the South Carolina Code of Laws, as amended.  </t>
  </si>
  <si>
    <t xml:space="preserve">Applicant affirms that it will consult with the SC Department of Transportation, electric utilities as well as local water sewer utilities as to any possible efficiencies that can be achieved with a “dig once” approach.  </t>
  </si>
  <si>
    <t>4.1 - Additional Information</t>
  </si>
  <si>
    <t>(max 2000 character limit per item)</t>
  </si>
  <si>
    <r>
      <rPr>
        <sz val="11"/>
        <color rgb="FF000000"/>
        <rFont val="Cambria"/>
        <family val="1"/>
      </rPr>
      <t xml:space="preserve">Provide a Summary Narrative that describes your project. 
</t>
    </r>
    <r>
      <rPr>
        <sz val="11"/>
        <color rgb="FFFF0000"/>
        <rFont val="Cambria"/>
        <family val="1"/>
      </rPr>
      <t>This narrative must be unique for each project and discuss this project only.  Refrain from discussing rates, structure counts, estimated dates, work that occurred in the past, or the Company's history of providing Broadband service.  Limit 750 Characters.</t>
    </r>
  </si>
  <si>
    <r>
      <t xml:space="preserve">Describe how your proposal meets the needs of the community to be served as described in the "Guidelines."  
</t>
    </r>
    <r>
      <rPr>
        <sz val="11"/>
        <color rgb="FFFF0000"/>
        <rFont val="Cambria"/>
        <family val="1"/>
      </rPr>
      <t>Refrain from discussing rates, structure counts, estimated dates, work that occurred in the past, or the Company's history of providing Broadband service. Limit 500 Characters (including spaces).</t>
    </r>
  </si>
  <si>
    <t xml:space="preserve">If the proposed Project is in an area that is subject to an existing federal or state funding commitment for reliable speeds of 100/20 Mbps, explain why there is an identified need for additional broadband investment that is not met by existing federal or state funding commitments. </t>
  </si>
  <si>
    <r>
      <t xml:space="preserve">Describe any plans or programs you have developed </t>
    </r>
    <r>
      <rPr>
        <u/>
        <sz val="11"/>
        <rFont val="Cambria"/>
        <family val="1"/>
      </rPr>
      <t>and propose to implement</t>
    </r>
    <r>
      <rPr>
        <sz val="11"/>
        <rFont val="Cambria"/>
        <family val="1"/>
      </rPr>
      <t xml:space="preserve"> to improve adoption in the community described in this proposal.  </t>
    </r>
  </si>
  <si>
    <r>
      <t xml:space="preserve">Describe your plans or programs you have developed </t>
    </r>
    <r>
      <rPr>
        <u/>
        <sz val="11"/>
        <rFont val="Cambria"/>
        <family val="1"/>
      </rPr>
      <t>and propose to implement</t>
    </r>
    <r>
      <rPr>
        <sz val="11"/>
        <rFont val="Cambria"/>
        <family val="1"/>
      </rPr>
      <t xml:space="preserve"> to increase digital literacy, for example, support through online training, for this project? </t>
    </r>
  </si>
  <si>
    <t>Will the Project deliver broadband in the approved Project  Area that meets or exceeds symmetrical download and upload speeds of 100/100 Mbps?  </t>
  </si>
  <si>
    <t xml:space="preserve">If no to above, explain and provide support demonstrating why the Project will not deliver such speeds and provide an affidavit that 100/100 Mbps symmetrical download/upload speeds are not practicable.  </t>
  </si>
  <si>
    <t>Explain how the Applicant will consult with the community in the Project Area on the general affordability needs of the target markets. </t>
  </si>
  <si>
    <t xml:space="preserve">Will the Project (1) prioritize investments in fiber-optic infrastructure wherever feasible and focus on projects that deliver a physical broadband connection by prioritizing projects that achieve last mile connections or ensure funded middle mile projects have commitments in place to support new and/or improved last mile service; (2) include affordability options and shall participate in ACP for the life of ACP; and (3) prioritize support for local networks owned, operated, or affiliated with local governments, nonprofits, and cooperatives.  </t>
  </si>
  <si>
    <t xml:space="preserve">If no to above, explain.  </t>
  </si>
  <si>
    <t>If awarded, will the Grant funds be used to overbuild another existing broadband provider or to reimburse expenses related to overbuilding another broadband provider?  </t>
  </si>
  <si>
    <t xml:space="preserve">If yes to above, explain.  </t>
  </si>
  <si>
    <t xml:space="preserve">5.1 - Project Sponsors </t>
  </si>
  <si>
    <t>Entity Name </t>
  </si>
  <si>
    <t xml:space="preserve">Entity Type
(.e.g. Corporation, non-profit, cooperative, governmental entity) </t>
  </si>
  <si>
    <t>Role within proposed project </t>
  </si>
  <si>
    <t xml:space="preserve">5.2 - Project Sponsors </t>
  </si>
  <si>
    <t xml:space="preserve">5.3 - Project Sponsors </t>
  </si>
  <si>
    <t xml:space="preserve">5.4 - Project Sponsors </t>
  </si>
  <si>
    <t>6.1 - Attachment Checklist</t>
  </si>
  <si>
    <t xml:space="preserve">(Please attach the following items to application) </t>
  </si>
  <si>
    <t>GIS Shapefiles </t>
  </si>
  <si>
    <r>
      <t>Proposed 2020 Census Blocks</t>
    </r>
    <r>
      <rPr>
        <sz val="11"/>
        <rFont val="Cambria"/>
        <family val="1"/>
      </rPr>
      <t> </t>
    </r>
  </si>
  <si>
    <r>
      <t>Proposed Fiber/Cable Lines</t>
    </r>
    <r>
      <rPr>
        <sz val="11"/>
        <rFont val="Cambria"/>
        <family val="1"/>
      </rPr>
      <t> </t>
    </r>
  </si>
  <si>
    <r>
      <t>Proposed Structures Served by Type</t>
    </r>
    <r>
      <rPr>
        <sz val="11"/>
        <rFont val="Cambria"/>
        <family val="1"/>
      </rPr>
      <t> </t>
    </r>
  </si>
  <si>
    <r>
      <t>Proposed Network Junctions</t>
    </r>
    <r>
      <rPr>
        <sz val="11"/>
        <color rgb="FF000000"/>
        <rFont val="Cambria"/>
        <family val="1"/>
      </rPr>
      <t> </t>
    </r>
  </si>
  <si>
    <t>Signed affidavit certifying grant application is complete and accurate</t>
  </si>
  <si>
    <t>Proof of funding related to proposed project or non-cash support, provide associated documentation e.g. yearly financial reports, bank statement, etc.</t>
  </si>
  <si>
    <t>Letters of support and strategic partnerships </t>
  </si>
  <si>
    <t>Copies of Applicant’s Current Fee Structure for all Internet Speed Tiers </t>
  </si>
  <si>
    <t>Certificates of Insurance </t>
  </si>
  <si>
    <t>Any additional information evidencing community need for project </t>
  </si>
  <si>
    <t>ISP Experience</t>
  </si>
  <si>
    <t>Delivering broadband service via fiber and/or hybrid fiber-coax infrastructure </t>
  </si>
  <si>
    <t>Delivering broadband service via fixed wireless infrastructure </t>
  </si>
  <si>
    <t>Building and operating broadband networks in rural areas </t>
  </si>
  <si>
    <t>Operating broadband networks in low-moderate income areas</t>
  </si>
  <si>
    <t>Participates in the FCC’s Affordable Connectivity Program  </t>
  </si>
  <si>
    <t>Broadband Infrastructure Information </t>
  </si>
  <si>
    <r>
      <t xml:space="preserve">Fiber to the Premises  
</t>
    </r>
    <r>
      <rPr>
        <sz val="8"/>
        <color rgb="FF000000"/>
        <rFont val="Cambria"/>
        <family val="1"/>
      </rPr>
      <t>Minimum Sustainable Download/Upload Speeds 100/100 Mbps </t>
    </r>
  </si>
  <si>
    <r>
      <t>Hybrid fiber-coax</t>
    </r>
    <r>
      <rPr>
        <sz val="8"/>
        <rFont val="Calibri"/>
        <family val="2"/>
      </rPr>
      <t xml:space="preserve"> 
</t>
    </r>
    <r>
      <rPr>
        <sz val="8"/>
        <rFont val="Cambria"/>
        <family val="1"/>
      </rPr>
      <t>Minimum Sustainable Download/Upload Speeds </t>
    </r>
    <r>
      <rPr>
        <i/>
        <sz val="8"/>
        <rFont val="Cambria"/>
        <family val="1"/>
      </rPr>
      <t>symmetrical  100/100 Mbps</t>
    </r>
  </si>
  <si>
    <t>Yes</t>
  </si>
  <si>
    <t>No</t>
  </si>
  <si>
    <t>Confirmations</t>
  </si>
  <si>
    <t>Agree</t>
  </si>
  <si>
    <t>Disagree</t>
  </si>
  <si>
    <t>Number of Wi-Fi Locations</t>
  </si>
  <si>
    <t>Wi-Fi Duration</t>
  </si>
  <si>
    <t>No Free Wi-Fi</t>
  </si>
  <si>
    <t>1 year</t>
  </si>
  <si>
    <t>2 years</t>
  </si>
  <si>
    <t>3 years</t>
  </si>
  <si>
    <t>4+ years</t>
  </si>
  <si>
    <t>Network Resiliency</t>
  </si>
  <si>
    <t>Will Implement</t>
  </si>
  <si>
    <t>Will NOT Implement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</si>
</sst>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28">
    <font>
      <sz val="11"/>
      <color theme="1"/>
      <name val="Calibri"/>
      <family val="2"/>
      <scheme val="minor"/>
    </font>
    <font>
      <sz val="12"/>
      <name val="Cambria"/>
      <family val="1"/>
    </font>
    <font>
      <sz val="8"/>
      <color rgb="FF000000"/>
      <name val="Cambria"/>
      <family val="1"/>
    </font>
    <font>
      <sz val="8"/>
      <color theme="1"/>
      <name val="Calibri"/>
      <family val="2"/>
      <scheme val="minor"/>
    </font>
    <font>
      <sz val="11"/>
      <name val="Cambria"/>
      <family val="1"/>
    </font>
    <font>
      <sz val="11"/>
      <color rgb="FF000000"/>
      <name val="Cambria"/>
      <family val="1"/>
    </font>
    <font>
      <sz val="8"/>
      <name val="Cambria"/>
      <family val="1"/>
    </font>
    <font>
      <i/>
      <sz val="8"/>
      <color rgb="FF000000"/>
      <name val="Cambria"/>
      <family val="1"/>
    </font>
    <font>
      <i/>
      <sz val="8"/>
      <name val="Cambria"/>
      <family val="1"/>
    </font>
    <font>
      <sz val="8"/>
      <name val="Calibri"/>
      <family val="2"/>
    </font>
    <font>
      <b/>
      <sz val="8"/>
      <name val="Cambria"/>
      <family val="1"/>
    </font>
    <font>
      <i/>
      <sz val="11"/>
      <name val="Cambria"/>
      <family val="1"/>
    </font>
    <font>
      <b/>
      <sz val="12"/>
      <name val="Cambria"/>
      <family val="1"/>
    </font>
    <font>
      <i/>
      <sz val="11"/>
      <color rgb="FF000000"/>
      <name val="Cambria"/>
      <family val="1"/>
    </font>
    <font>
      <sz val="11"/>
      <color theme="1"/>
      <name val="Calibri"/>
      <family val="2"/>
      <scheme val="minor"/>
    </font>
    <font>
      <sz val="11"/>
      <color theme="1"/>
      <name val="Cambria"/>
      <family val="1"/>
    </font>
    <font>
      <b/>
      <u/>
      <sz val="16"/>
      <color rgb="FF000000"/>
      <name val="Cambria"/>
      <family val="1"/>
    </font>
    <font>
      <b/>
      <sz val="11"/>
      <name val="Cambria"/>
      <family val="1"/>
    </font>
    <font>
      <b/>
      <u/>
      <sz val="11"/>
      <color rgb="FF000000"/>
      <name val="Cambria"/>
      <family val="1"/>
    </font>
    <font>
      <sz val="10"/>
      <color theme="1"/>
      <name val="Cambria"/>
      <family val="1"/>
    </font>
    <font>
      <sz val="11"/>
      <color rgb="FFFF0000"/>
      <name val="Cambria"/>
      <family val="1"/>
    </font>
    <font>
      <b/>
      <sz val="20"/>
      <color theme="1"/>
      <name val="Cambria"/>
      <family val="1"/>
    </font>
    <font>
      <b/>
      <u/>
      <sz val="13"/>
      <color rgb="FF000000"/>
      <name val="Cambria"/>
      <family val="1"/>
    </font>
    <font>
      <b/>
      <u/>
      <sz val="10"/>
      <color rgb="FF000000"/>
      <name val="Cambria"/>
      <family val="1"/>
    </font>
    <font>
      <b/>
      <sz val="11"/>
      <color theme="1"/>
      <name val="Cambria"/>
      <family val="1"/>
    </font>
    <font>
      <sz val="12"/>
      <color theme="1"/>
      <name val="Cambria"/>
      <family val="1"/>
    </font>
    <font>
      <u/>
      <sz val="11"/>
      <name val="Cambria"/>
      <family val="1"/>
    </font>
    <font>
      <sz val="8"/>
      <name val="Calibri"/>
      <family val="2"/>
      <scheme val="minor"/>
    </font>
  </fonts>
  <fills count="7">
    <fill>
      <patternFill patternType="none"/>
    </fill>
    <fill>
      <patternFill patternType="gray125"/>
    </fill>
    <fill>
      <patternFill patternType="solid">
        <fgColor theme="4"/>
        <bgColor theme="4"/>
      </patternFill>
    </fill>
    <fill>
      <patternFill patternType="solid">
        <fgColor rgb="FFFFE699"/>
        <bgColor indexed="64"/>
      </patternFill>
    </fill>
    <fill>
      <patternFill patternType="solid">
        <fgColor rgb="FFF2F2F2"/>
        <bgColor indexed="64"/>
      </patternFill>
    </fill>
    <fill>
      <patternFill patternType="solid">
        <fgColor rgb="FFF8CBAD"/>
        <bgColor indexed="64"/>
      </patternFill>
    </fill>
    <fill>
      <patternFill patternType="solid">
        <fgColor theme="5" tint="0.59999389629810485"/>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44" fontId="14" fillId="0" borderId="0" applyFont="0" applyFill="0" applyBorder="0" applyAlignment="0" applyProtection="0"/>
    <xf numFmtId="9" fontId="14" fillId="0" borderId="0" applyFont="0" applyFill="0" applyBorder="0" applyAlignment="0" applyProtection="0"/>
  </cellStyleXfs>
  <cellXfs count="106">
    <xf numFmtId="0" fontId="0" fillId="0" borderId="0" xfId="0"/>
    <xf numFmtId="0" fontId="1" fillId="0" borderId="0" xfId="0" applyFont="1" applyAlignment="1">
      <alignment wrapText="1"/>
    </xf>
    <xf numFmtId="0" fontId="2" fillId="0" borderId="0" xfId="0" applyFont="1"/>
    <xf numFmtId="0" fontId="3" fillId="0" borderId="0" xfId="0" applyFont="1"/>
    <xf numFmtId="0" fontId="4" fillId="0" borderId="0" xfId="0" applyFont="1"/>
    <xf numFmtId="0" fontId="4" fillId="0" borderId="0" xfId="0" applyFont="1" applyBorder="1" applyAlignment="1">
      <alignment wrapText="1"/>
    </xf>
    <xf numFmtId="0" fontId="5" fillId="0" borderId="0" xfId="0" applyFont="1"/>
    <xf numFmtId="0" fontId="5" fillId="0" borderId="0" xfId="0" applyFont="1" applyAlignment="1">
      <alignment wrapText="1"/>
    </xf>
    <xf numFmtId="0" fontId="6" fillId="0" borderId="0" xfId="0" applyFont="1"/>
    <xf numFmtId="0" fontId="7" fillId="0" borderId="0" xfId="0" applyFont="1" applyAlignment="1">
      <alignment wrapText="1"/>
    </xf>
    <xf numFmtId="0" fontId="8" fillId="0" borderId="0" xfId="0" applyFont="1" applyAlignment="1">
      <alignment horizontal="left" vertical="center" wrapText="1"/>
    </xf>
    <xf numFmtId="0" fontId="10" fillId="2" borderId="3" xfId="0" applyFont="1" applyFill="1" applyBorder="1"/>
    <xf numFmtId="0" fontId="11"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left" vertical="center" wrapText="1"/>
    </xf>
    <xf numFmtId="0" fontId="12" fillId="0" borderId="0" xfId="0" applyFont="1"/>
    <xf numFmtId="0" fontId="13" fillId="0" borderId="0" xfId="0" applyFont="1"/>
    <xf numFmtId="0" fontId="1" fillId="0" borderId="0" xfId="0" applyFont="1" applyAlignment="1">
      <alignment horizontal="left" vertical="center" wrapText="1"/>
    </xf>
    <xf numFmtId="0" fontId="4" fillId="0" borderId="2" xfId="0" applyFont="1" applyBorder="1" applyAlignment="1">
      <alignment vertical="center" wrapText="1"/>
    </xf>
    <xf numFmtId="0" fontId="15" fillId="5" borderId="2" xfId="0" applyFont="1" applyFill="1" applyBorder="1" applyProtection="1">
      <protection locked="0"/>
    </xf>
    <xf numFmtId="10" fontId="15" fillId="5" borderId="2" xfId="0" applyNumberFormat="1" applyFont="1" applyFill="1" applyBorder="1" applyProtection="1">
      <protection locked="0"/>
    </xf>
    <xf numFmtId="0" fontId="15" fillId="0" borderId="0" xfId="0" applyFont="1" applyProtection="1">
      <protection locked="0"/>
    </xf>
    <xf numFmtId="164" fontId="15" fillId="5" borderId="2" xfId="0" applyNumberFormat="1" applyFont="1" applyFill="1" applyBorder="1" applyProtection="1">
      <protection locked="0"/>
    </xf>
    <xf numFmtId="0" fontId="15" fillId="0" borderId="0" xfId="0" applyFont="1"/>
    <xf numFmtId="49" fontId="15" fillId="5" borderId="2" xfId="0" applyNumberFormat="1" applyFont="1" applyFill="1" applyBorder="1" applyProtection="1">
      <protection locked="0"/>
    </xf>
    <xf numFmtId="44" fontId="15" fillId="5" borderId="2" xfId="1" applyFont="1" applyFill="1" applyBorder="1" applyProtection="1">
      <protection locked="0"/>
    </xf>
    <xf numFmtId="0" fontId="21" fillId="0" borderId="1"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5" fillId="0" borderId="0" xfId="0" applyFont="1" applyBorder="1"/>
    <xf numFmtId="0" fontId="22" fillId="0" borderId="0" xfId="0" applyFont="1" applyAlignment="1"/>
    <xf numFmtId="0" fontId="15" fillId="0" borderId="0" xfId="0" applyFont="1" applyBorder="1" applyAlignment="1"/>
    <xf numFmtId="0" fontId="15" fillId="0" borderId="0" xfId="0" applyFont="1" applyAlignment="1"/>
    <xf numFmtId="0" fontId="15" fillId="0" borderId="2" xfId="0" applyFont="1" applyBorder="1" applyAlignment="1">
      <alignment vertical="center" wrapText="1"/>
    </xf>
    <xf numFmtId="0" fontId="15" fillId="0" borderId="0" xfId="0" applyFont="1" applyAlignment="1">
      <alignment horizontal="center" vertical="center"/>
    </xf>
    <xf numFmtId="0" fontId="19" fillId="0" borderId="2" xfId="0" applyFont="1" applyBorder="1"/>
    <xf numFmtId="0" fontId="19" fillId="0" borderId="7" xfId="0" applyFont="1" applyBorder="1" applyAlignment="1"/>
    <xf numFmtId="0" fontId="19" fillId="0" borderId="5" xfId="0" applyFont="1" applyBorder="1" applyAlignment="1"/>
    <xf numFmtId="0" fontId="19" fillId="0" borderId="0" xfId="0" applyFont="1"/>
    <xf numFmtId="0" fontId="19" fillId="0" borderId="2" xfId="0" applyFont="1" applyBorder="1" applyAlignment="1"/>
    <xf numFmtId="0" fontId="15" fillId="0" borderId="0" xfId="0" applyFont="1" applyBorder="1" applyProtection="1">
      <protection locked="0"/>
    </xf>
    <xf numFmtId="0" fontId="15" fillId="0" borderId="0" xfId="0" applyFont="1" applyBorder="1" applyAlignment="1" applyProtection="1">
      <protection locked="0"/>
    </xf>
    <xf numFmtId="0" fontId="15" fillId="5" borderId="9" xfId="0" applyFont="1" applyFill="1" applyBorder="1" applyProtection="1">
      <protection locked="0"/>
    </xf>
    <xf numFmtId="0" fontId="15" fillId="5" borderId="8" xfId="0" applyFont="1" applyFill="1" applyBorder="1" applyProtection="1">
      <protection locked="0"/>
    </xf>
    <xf numFmtId="0" fontId="15" fillId="5" borderId="2" xfId="0" applyFont="1" applyFill="1" applyBorder="1" applyAlignment="1" applyProtection="1">
      <alignment vertical="center" wrapText="1"/>
      <protection locked="0"/>
    </xf>
    <xf numFmtId="0" fontId="25" fillId="0" borderId="0" xfId="0" applyFont="1" applyFill="1" applyAlignment="1">
      <alignment wrapText="1"/>
    </xf>
    <xf numFmtId="0" fontId="4" fillId="0" borderId="0" xfId="0" applyFont="1" applyBorder="1" applyProtection="1"/>
    <xf numFmtId="0" fontId="4" fillId="0" borderId="0" xfId="0" applyFont="1" applyBorder="1" applyAlignment="1" applyProtection="1">
      <alignment wrapText="1"/>
    </xf>
    <xf numFmtId="0" fontId="5" fillId="0" borderId="0" xfId="0" applyFont="1" applyBorder="1" applyProtection="1"/>
    <xf numFmtId="0" fontId="4" fillId="0" borderId="0" xfId="0" applyFont="1" applyAlignment="1" applyProtection="1">
      <alignment wrapText="1"/>
    </xf>
    <xf numFmtId="0" fontId="15" fillId="0" borderId="0" xfId="0" applyFont="1" applyAlignment="1" applyProtection="1">
      <alignment wrapText="1"/>
    </xf>
    <xf numFmtId="0" fontId="15" fillId="0" borderId="0" xfId="0" applyFont="1" applyProtection="1"/>
    <xf numFmtId="44" fontId="19" fillId="5" borderId="2" xfId="1" applyFont="1" applyFill="1" applyBorder="1" applyProtection="1">
      <protection locked="0"/>
    </xf>
    <xf numFmtId="44" fontId="19" fillId="0" borderId="2" xfId="1" applyFont="1" applyBorder="1" applyProtection="1">
      <protection locked="0"/>
    </xf>
    <xf numFmtId="0" fontId="19" fillId="3" borderId="7" xfId="0" applyFont="1" applyFill="1" applyBorder="1" applyAlignment="1" applyProtection="1">
      <alignment wrapText="1"/>
      <protection locked="0"/>
    </xf>
    <xf numFmtId="0" fontId="19" fillId="3" borderId="5" xfId="0" applyFont="1" applyFill="1" applyBorder="1" applyAlignment="1" applyProtection="1">
      <alignment wrapText="1"/>
      <protection locked="0"/>
    </xf>
    <xf numFmtId="0" fontId="15" fillId="5" borderId="2" xfId="0" applyFont="1" applyFill="1" applyBorder="1" applyAlignment="1" applyProtection="1">
      <alignment horizontal="center" vertical="center"/>
      <protection locked="0"/>
    </xf>
    <xf numFmtId="0" fontId="16" fillId="0" borderId="0" xfId="0" applyFont="1" applyBorder="1" applyAlignment="1" applyProtection="1">
      <alignment horizontal="center"/>
      <protection locked="0"/>
    </xf>
    <xf numFmtId="0" fontId="15" fillId="6" borderId="2" xfId="0" applyFont="1" applyFill="1" applyBorder="1" applyProtection="1">
      <protection locked="0"/>
    </xf>
    <xf numFmtId="0" fontId="4" fillId="5" borderId="2" xfId="0" applyFont="1" applyFill="1" applyBorder="1" applyAlignment="1" applyProtection="1">
      <alignment vertical="center" wrapText="1"/>
      <protection locked="0"/>
    </xf>
    <xf numFmtId="0" fontId="15" fillId="3" borderId="2" xfId="0" applyFont="1" applyFill="1" applyBorder="1" applyProtection="1">
      <protection locked="0"/>
    </xf>
    <xf numFmtId="0" fontId="15" fillId="5" borderId="0" xfId="0" applyFont="1" applyFill="1" applyProtection="1">
      <protection locked="0"/>
    </xf>
    <xf numFmtId="0" fontId="4" fillId="0" borderId="0" xfId="0" applyFont="1" applyProtection="1"/>
    <xf numFmtId="0" fontId="5" fillId="0" borderId="0" xfId="0" applyFont="1" applyProtection="1"/>
    <xf numFmtId="0" fontId="17" fillId="0" borderId="0" xfId="0" applyFont="1" applyProtection="1"/>
    <xf numFmtId="0" fontId="11" fillId="0" borderId="0" xfId="0" applyFont="1" applyProtection="1"/>
    <xf numFmtId="0" fontId="5" fillId="0" borderId="0" xfId="0" applyFont="1" applyAlignment="1" applyProtection="1">
      <alignment wrapText="1"/>
    </xf>
    <xf numFmtId="0" fontId="15" fillId="0" borderId="0" xfId="0" applyFont="1" applyBorder="1" applyProtection="1"/>
    <xf numFmtId="0" fontId="15" fillId="0" borderId="0" xfId="0" applyFont="1" applyFill="1" applyBorder="1" applyProtection="1"/>
    <xf numFmtId="0" fontId="16" fillId="0" borderId="0" xfId="0" applyFont="1" applyBorder="1" applyAlignment="1" applyProtection="1">
      <alignment horizontal="center"/>
    </xf>
    <xf numFmtId="0" fontId="16" fillId="0" borderId="0" xfId="0" applyFont="1" applyBorder="1" applyAlignment="1">
      <alignment horizontal="center"/>
    </xf>
    <xf numFmtId="0" fontId="21" fillId="0" borderId="1" xfId="0" applyFont="1" applyBorder="1" applyAlignment="1">
      <alignment horizontal="center" vertical="center" wrapText="1"/>
    </xf>
    <xf numFmtId="0" fontId="23" fillId="0" borderId="0" xfId="0" applyFont="1" applyBorder="1" applyAlignment="1">
      <alignment horizontal="center"/>
    </xf>
    <xf numFmtId="0" fontId="16" fillId="0" borderId="0" xfId="0" applyFont="1" applyAlignment="1" applyProtection="1">
      <alignment horizontal="center"/>
    </xf>
    <xf numFmtId="0" fontId="18" fillId="0" borderId="0" xfId="0" applyFont="1" applyAlignment="1" applyProtection="1">
      <alignment horizontal="center" vertical="center"/>
    </xf>
    <xf numFmtId="0" fontId="16" fillId="0" borderId="0" xfId="0" applyFont="1" applyBorder="1" applyAlignment="1" applyProtection="1">
      <alignment horizontal="center"/>
    </xf>
    <xf numFmtId="0" fontId="16" fillId="0" borderId="0" xfId="0" applyFont="1" applyAlignment="1" applyProtection="1">
      <alignment horizontal="center" wrapText="1"/>
    </xf>
    <xf numFmtId="9" fontId="19" fillId="4" borderId="4" xfId="2" applyFont="1" applyFill="1" applyBorder="1" applyAlignment="1" applyProtection="1">
      <alignment horizontal="center"/>
      <protection locked="0"/>
    </xf>
    <xf numFmtId="9" fontId="19" fillId="4" borderId="5" xfId="2" applyFont="1" applyFill="1" applyBorder="1" applyAlignment="1" applyProtection="1">
      <alignment horizontal="center"/>
      <protection locked="0"/>
    </xf>
    <xf numFmtId="0" fontId="19" fillId="0" borderId="4" xfId="0" applyFont="1" applyBorder="1" applyAlignment="1">
      <alignment horizontal="center"/>
    </xf>
    <xf numFmtId="0" fontId="19" fillId="0" borderId="6" xfId="0" applyFont="1" applyBorder="1" applyAlignment="1">
      <alignment horizontal="center"/>
    </xf>
    <xf numFmtId="0" fontId="19" fillId="0" borderId="5" xfId="0" applyFont="1" applyBorder="1" applyAlignment="1">
      <alignment horizontal="center"/>
    </xf>
    <xf numFmtId="0" fontId="19" fillId="3" borderId="4" xfId="0" applyFont="1" applyFill="1" applyBorder="1" applyAlignment="1" applyProtection="1">
      <alignment horizontal="center" wrapText="1"/>
      <protection locked="0"/>
    </xf>
    <xf numFmtId="0" fontId="19" fillId="3" borderId="5" xfId="0" applyFont="1" applyFill="1" applyBorder="1" applyAlignment="1" applyProtection="1">
      <alignment horizontal="center" wrapText="1"/>
      <protection locked="0"/>
    </xf>
    <xf numFmtId="0" fontId="19" fillId="0" borderId="4" xfId="0" applyFont="1" applyBorder="1" applyAlignment="1">
      <alignment horizontal="left" vertical="center"/>
    </xf>
    <xf numFmtId="0" fontId="19" fillId="0" borderId="5" xfId="0" applyFont="1" applyBorder="1" applyAlignment="1">
      <alignment horizontal="left" vertical="center"/>
    </xf>
    <xf numFmtId="44" fontId="19" fillId="5" borderId="4" xfId="1" applyFont="1" applyFill="1" applyBorder="1" applyAlignment="1" applyProtection="1">
      <alignment horizontal="center"/>
      <protection locked="0"/>
    </xf>
    <xf numFmtId="44" fontId="19" fillId="5" borderId="5" xfId="1" applyFont="1" applyFill="1" applyBorder="1" applyAlignment="1" applyProtection="1">
      <alignment horizontal="center"/>
      <protection locked="0"/>
    </xf>
    <xf numFmtId="44" fontId="19" fillId="4" borderId="4" xfId="1" applyFont="1" applyFill="1" applyBorder="1" applyAlignment="1" applyProtection="1">
      <alignment horizontal="center"/>
      <protection locked="0"/>
    </xf>
    <xf numFmtId="44" fontId="19" fillId="4" borderId="5" xfId="1" applyFont="1" applyFill="1" applyBorder="1" applyAlignment="1" applyProtection="1">
      <alignment horizontal="center"/>
      <protection locked="0"/>
    </xf>
    <xf numFmtId="0" fontId="19" fillId="0" borderId="2" xfId="0" applyFont="1" applyBorder="1" applyAlignment="1">
      <alignment horizontal="center"/>
    </xf>
    <xf numFmtId="0" fontId="16" fillId="0" borderId="0" xfId="0" applyFont="1" applyBorder="1" applyAlignment="1">
      <alignment horizontal="center"/>
    </xf>
    <xf numFmtId="0" fontId="21" fillId="0" borderId="1" xfId="0" applyFont="1" applyBorder="1" applyAlignment="1">
      <alignment horizontal="center" vertical="center" wrapText="1"/>
    </xf>
    <xf numFmtId="0" fontId="23" fillId="0" borderId="0" xfId="0" applyFont="1" applyBorder="1" applyAlignment="1">
      <alignment horizontal="center"/>
    </xf>
    <xf numFmtId="0" fontId="15" fillId="0" borderId="2" xfId="0" applyFont="1" applyBorder="1" applyAlignment="1">
      <alignment horizontal="center" vertical="center" wrapText="1"/>
    </xf>
    <xf numFmtId="0" fontId="15" fillId="3" borderId="2"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15" fillId="0" borderId="0" xfId="0" applyFont="1" applyBorder="1" applyAlignment="1">
      <alignment horizontal="center" vertical="center"/>
    </xf>
    <xf numFmtId="0" fontId="5" fillId="0" borderId="2" xfId="0" applyFont="1" applyBorder="1" applyAlignment="1">
      <alignment horizontal="center" wrapText="1"/>
    </xf>
    <xf numFmtId="0" fontId="4" fillId="0" borderId="2" xfId="0" applyFont="1" applyBorder="1" applyAlignment="1">
      <alignment horizontal="center" wrapText="1"/>
    </xf>
    <xf numFmtId="0" fontId="4" fillId="5" borderId="2" xfId="0" applyFont="1" applyFill="1" applyBorder="1" applyAlignment="1" applyProtection="1">
      <alignment horizontal="center" vertical="center" wrapText="1"/>
      <protection locked="0"/>
    </xf>
    <xf numFmtId="0" fontId="16" fillId="0" borderId="0" xfId="0" applyFont="1" applyBorder="1" applyAlignment="1">
      <alignment horizontal="center" wrapText="1"/>
    </xf>
    <xf numFmtId="0" fontId="24" fillId="0" borderId="0" xfId="0" applyFont="1" applyBorder="1" applyAlignment="1">
      <alignment horizontal="center"/>
    </xf>
    <xf numFmtId="0" fontId="15" fillId="0" borderId="0" xfId="0" applyFont="1" applyBorder="1" applyAlignment="1">
      <alignment horizontal="center"/>
    </xf>
  </cellXfs>
  <cellStyles count="3">
    <cellStyle name="Currency" xfId="1" builtinId="4"/>
    <cellStyle name="Normal" xfId="0" builtinId="0"/>
    <cellStyle name="Percent" xfId="2" builtinId="5"/>
  </cellStyles>
  <dxfs count="8">
    <dxf>
      <font>
        <strike val="0"/>
        <outline val="0"/>
        <shadow val="0"/>
        <u val="none"/>
        <vertAlign val="baseline"/>
        <sz val="8"/>
        <color theme="1"/>
        <name val="Calibri"/>
        <family val="2"/>
        <scheme val="minor"/>
      </font>
    </dxf>
    <dxf>
      <border outline="0">
        <bottom style="thin">
          <color theme="4" tint="0.39997558519241921"/>
        </bottom>
      </border>
    </dxf>
    <dxf>
      <border outline="0">
        <top style="thin">
          <color theme="4" tint="0.39997558519241921"/>
        </top>
      </border>
    </dxf>
    <dxf>
      <font>
        <strike val="0"/>
        <outline val="0"/>
        <shadow val="0"/>
        <u val="none"/>
        <vertAlign val="baseline"/>
        <sz val="8"/>
        <color theme="1"/>
        <name val="Calibri"/>
        <family val="2"/>
        <scheme val="minor"/>
      </font>
    </dxf>
    <dxf>
      <font>
        <b/>
        <i val="0"/>
        <strike val="0"/>
        <condense val="0"/>
        <extend val="0"/>
        <outline val="0"/>
        <shadow val="0"/>
        <u val="none"/>
        <vertAlign val="baseline"/>
        <sz val="8"/>
        <color auto="1"/>
        <name val="Cambria"/>
        <family val="1"/>
        <scheme val="none"/>
      </font>
      <fill>
        <patternFill patternType="solid">
          <fgColor theme="4"/>
          <bgColor theme="4"/>
        </patternFill>
      </fill>
    </dxf>
    <dxf>
      <font>
        <b val="0"/>
        <i val="0"/>
        <strike val="0"/>
        <condense val="0"/>
        <extend val="0"/>
        <outline val="0"/>
        <shadow val="0"/>
        <u val="none"/>
        <vertAlign val="baseline"/>
        <sz val="8"/>
        <color auto="1"/>
        <name val="Cambria"/>
        <family val="1"/>
        <scheme val="none"/>
      </font>
    </dxf>
    <dxf>
      <font>
        <b val="0"/>
        <i val="0"/>
        <strike val="0"/>
        <condense val="0"/>
        <extend val="0"/>
        <outline val="0"/>
        <shadow val="0"/>
        <u val="none"/>
        <vertAlign val="baseline"/>
        <sz val="8"/>
        <color rgb="FF000000"/>
        <name val="Cambria"/>
        <family val="1"/>
        <scheme val="none"/>
      </font>
    </dxf>
    <dxf>
      <font>
        <b val="0"/>
        <i val="0"/>
        <strike val="0"/>
        <condense val="0"/>
        <extend val="0"/>
        <outline val="0"/>
        <shadow val="0"/>
        <u val="none"/>
        <vertAlign val="baseline"/>
        <sz val="8"/>
        <color rgb="FF000000"/>
        <name val="Cambria"/>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1199031</xdr:colOff>
      <xdr:row>0</xdr:row>
      <xdr:rowOff>100292</xdr:rowOff>
    </xdr:from>
    <xdr:to>
      <xdr:col>1</xdr:col>
      <xdr:colOff>3076763</xdr:colOff>
      <xdr:row>0</xdr:row>
      <xdr:rowOff>1568823</xdr:rowOff>
    </xdr:to>
    <xdr:pic>
      <xdr:nvPicPr>
        <xdr:cNvPr id="2" name="Picture 1" descr="A picture containing looking, standing, front, dark  Description automatically generated">
          <a:extLst>
            <a:ext uri="{FF2B5EF4-FFF2-40B4-BE49-F238E27FC236}">
              <a16:creationId xmlns:a16="http://schemas.microsoft.com/office/drawing/2014/main" id="{116D9399-D78E-45FB-9EC8-2D3586DD7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5060" y="100292"/>
          <a:ext cx="1871382" cy="1468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230211</xdr:colOff>
      <xdr:row>0</xdr:row>
      <xdr:rowOff>149225</xdr:rowOff>
    </xdr:from>
    <xdr:to>
      <xdr:col>4</xdr:col>
      <xdr:colOff>892175</xdr:colOff>
      <xdr:row>0</xdr:row>
      <xdr:rowOff>1409700</xdr:rowOff>
    </xdr:to>
    <xdr:pic>
      <xdr:nvPicPr>
        <xdr:cNvPr id="2" name="Picture 1" descr="A picture containing looking, standing, front, dark  Description automatically generated">
          <a:extLst>
            <a:ext uri="{FF2B5EF4-FFF2-40B4-BE49-F238E27FC236}">
              <a16:creationId xmlns:a16="http://schemas.microsoft.com/office/drawing/2014/main" id="{52FA1064-355E-4CD9-9B36-E54849A23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0636" y="149225"/>
          <a:ext cx="1785914" cy="126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425175</xdr:colOff>
      <xdr:row>37</xdr:row>
      <xdr:rowOff>104912</xdr:rowOff>
    </xdr:from>
    <xdr:to>
      <xdr:col>4</xdr:col>
      <xdr:colOff>955261</xdr:colOff>
      <xdr:row>42</xdr:row>
      <xdr:rowOff>55216</xdr:rowOff>
    </xdr:to>
    <xdr:sp macro="" textlink="">
      <xdr:nvSpPr>
        <xdr:cNvPr id="4" name="TextBox 3">
          <a:extLst>
            <a:ext uri="{FF2B5EF4-FFF2-40B4-BE49-F238E27FC236}">
              <a16:creationId xmlns:a16="http://schemas.microsoft.com/office/drawing/2014/main" id="{62291E87-6398-4181-A2F5-A860039192CC}"/>
            </a:ext>
          </a:extLst>
        </xdr:cNvPr>
        <xdr:cNvSpPr txBox="1"/>
      </xdr:nvSpPr>
      <xdr:spPr>
        <a:xfrm>
          <a:off x="3937001" y="6885608"/>
          <a:ext cx="1656521" cy="8613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ADJUST APPLICANT PROVIDED FUNDING AMOUNT TO GET WHOLE PERCENTAGES ONLY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1284265</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151D9734-67F0-43A7-ABD3-A5BF65257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1287440</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FF0C41BB-D428-47D6-A829-CF8A4656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72876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257176</xdr:colOff>
      <xdr:row>0</xdr:row>
      <xdr:rowOff>66675</xdr:rowOff>
    </xdr:from>
    <xdr:to>
      <xdr:col>1</xdr:col>
      <xdr:colOff>1741465</xdr:colOff>
      <xdr:row>0</xdr:row>
      <xdr:rowOff>1333500</xdr:rowOff>
    </xdr:to>
    <xdr:pic>
      <xdr:nvPicPr>
        <xdr:cNvPr id="2" name="Picture 1" descr="A picture containing looking, standing, front, dark  Description automatically generated">
          <a:extLst>
            <a:ext uri="{FF2B5EF4-FFF2-40B4-BE49-F238E27FC236}">
              <a16:creationId xmlns:a16="http://schemas.microsoft.com/office/drawing/2014/main" id="{4C835600-80A4-42CE-8E29-9126BAF69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6" y="666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1284265</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E41CEF61-9FAE-4BDD-8A5D-EB4CC40BE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DEB45C-1176-4C55-B44E-C02E943DE2D1}" name="Table1" displayName="Table1" ref="A1:A7" totalsRowShown="0" dataDxfId="7">
  <autoFilter ref="A1:A7" xr:uid="{03DEB45C-1176-4C55-B44E-C02E943DE2D1}"/>
  <tableColumns count="1">
    <tableColumn id="1" xr3:uid="{7EEE9CA1-7F56-4D76-A8FA-D44D34BC1A6E}" name="ISP Experienc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3762E-5ABB-41DF-8441-043924AF2494}" name="Table2" displayName="Table2" ref="A10:A14" totalsRowShown="0" headerRowDxfId="5">
  <autoFilter ref="A10:A14" xr:uid="{88F3762E-5ABB-41DF-8441-043924AF2494}"/>
  <tableColumns count="1">
    <tableColumn id="1" xr3:uid="{5282D546-C20D-4984-86AE-81C520B59759}" name="Broadband Infrastructure Information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2B2DF7-ED33-44C2-B2EB-E93F4D1FB8FE}" name="Table3" displayName="Table3" ref="A16:A19" totalsRowShown="0" headerRowDxfId="4" dataDxfId="3" headerRowBorderDxfId="1" tableBorderDxfId="2">
  <autoFilter ref="A16:A19" xr:uid="{972B2DF7-ED33-44C2-B2EB-E93F4D1FB8FE}"/>
  <tableColumns count="1">
    <tableColumn id="1" xr3:uid="{4623264D-F17B-41D5-8297-E525FC7CBD56}" name="Broadband Infrastructure Information "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FEB58BC-31E2-4E80-837A-4AA6202F91CE}" name="Table8" displayName="Table8" ref="A21:A24" totalsRowShown="0">
  <autoFilter ref="A21:A24" xr:uid="{EFEB58BC-31E2-4E80-837A-4AA6202F91CE}"/>
  <tableColumns count="1">
    <tableColumn id="1" xr3:uid="{B256685C-8AB9-4BC5-89E0-7B1FA3876170}" name="Confirmation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EF5ADE-76FD-4A71-8CD8-682390365E8F}" name="Table4" displayName="Table4" ref="A26:A37" totalsRowShown="0">
  <autoFilter ref="A26:A37" xr:uid="{0EEF5ADE-76FD-4A71-8CD8-682390365E8F}"/>
  <tableColumns count="1">
    <tableColumn id="1" xr3:uid="{3383E82D-0F59-4265-A5E4-12E929BAC3FC}" name="Number of Wi-Fi Location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C72C2B-D58E-4C6D-BE26-B8B01A956B0A}" name="Table6" displayName="Table6" ref="A39:A45" totalsRowShown="0">
  <autoFilter ref="A39:A45" xr:uid="{E6C72C2B-D58E-4C6D-BE26-B8B01A956B0A}"/>
  <tableColumns count="1">
    <tableColumn id="1" xr3:uid="{C4924EE4-3DDC-4B87-ADE1-2E1AD2B95B9D}" name="Wi-Fi Duratio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587402D-CE8E-4A12-A151-0EADF52E9990}" name="Table7" displayName="Table7" ref="A47:A50" totalsRowShown="0">
  <autoFilter ref="A47:A50" xr:uid="{3587402D-CE8E-4A12-A151-0EADF52E9990}"/>
  <tableColumns count="1">
    <tableColumn id="1" xr3:uid="{78C03B1C-36DB-451B-BDD3-68E12BC7D182}" name="Network Resili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C3A2D-C5B1-49C4-B0BC-A3F168F6C19C}">
  <dimension ref="A1:F165"/>
  <sheetViews>
    <sheetView tabSelected="1" view="pageBreakPreview" zoomScale="85" zoomScaleNormal="55" zoomScaleSheetLayoutView="85" workbookViewId="0">
      <selection activeCell="C4" sqref="C4"/>
    </sheetView>
  </sheetViews>
  <sheetFormatPr defaultColWidth="0" defaultRowHeight="14.25" zeroHeight="1"/>
  <cols>
    <col min="1" max="1" width="59.7109375" style="24" bestFit="1" customWidth="1"/>
    <col min="2" max="2" width="57.42578125" style="24" customWidth="1"/>
    <col min="3" max="3" width="2.140625" style="24" bestFit="1" customWidth="1"/>
    <col min="4" max="4" width="2.140625" style="24" customWidth="1"/>
    <col min="5" max="6" width="0" style="24" hidden="1" customWidth="1"/>
    <col min="7" max="16384" width="2.140625" style="24" hidden="1"/>
  </cols>
  <sheetData>
    <row r="1" spans="1:6" ht="128.25" customHeight="1">
      <c r="A1" s="72" t="s">
        <v>0</v>
      </c>
      <c r="B1" s="27"/>
      <c r="C1" s="27"/>
      <c r="D1" s="28"/>
      <c r="E1" s="29"/>
      <c r="F1" s="29"/>
    </row>
    <row r="2" spans="1:6">
      <c r="A2" s="68"/>
      <c r="B2" s="68"/>
      <c r="C2" s="41"/>
      <c r="D2" s="41"/>
    </row>
    <row r="3" spans="1:6" ht="20.25">
      <c r="A3" s="76" t="s">
        <v>1</v>
      </c>
      <c r="B3" s="76"/>
      <c r="C3" s="76"/>
      <c r="D3" s="76"/>
      <c r="E3" s="31"/>
      <c r="F3" s="31"/>
    </row>
    <row r="4" spans="1:6">
      <c r="A4" s="68"/>
      <c r="B4" s="68"/>
      <c r="C4" s="42"/>
      <c r="D4" s="42"/>
      <c r="E4" s="33"/>
    </row>
    <row r="5" spans="1:6" ht="33" customHeight="1">
      <c r="A5" s="47" t="s">
        <v>2</v>
      </c>
      <c r="B5" s="20"/>
      <c r="C5" s="42"/>
      <c r="D5" s="42"/>
      <c r="E5" s="33"/>
    </row>
    <row r="6" spans="1:6" ht="33" customHeight="1">
      <c r="A6" s="47" t="s">
        <v>3</v>
      </c>
      <c r="B6" s="20"/>
      <c r="C6" s="42"/>
      <c r="D6" s="42"/>
      <c r="E6" s="33"/>
    </row>
    <row r="7" spans="1:6" ht="39" customHeight="1">
      <c r="A7" s="48" t="s">
        <v>4</v>
      </c>
      <c r="B7" s="20"/>
      <c r="C7" s="42"/>
      <c r="D7" s="42"/>
      <c r="E7" s="33"/>
    </row>
    <row r="8" spans="1:6" ht="33" customHeight="1">
      <c r="A8" s="47" t="s">
        <v>5</v>
      </c>
      <c r="B8" s="20"/>
      <c r="C8" s="42"/>
      <c r="D8" s="42"/>
      <c r="E8" s="33"/>
    </row>
    <row r="9" spans="1:6" ht="33" customHeight="1">
      <c r="A9" s="49" t="s">
        <v>6</v>
      </c>
      <c r="B9" s="20"/>
      <c r="C9" s="42"/>
      <c r="D9" s="42"/>
      <c r="E9" s="33"/>
    </row>
    <row r="10" spans="1:6" ht="33" customHeight="1">
      <c r="A10" s="47" t="s">
        <v>7</v>
      </c>
      <c r="B10" s="20"/>
      <c r="C10" s="42"/>
      <c r="D10" s="42"/>
      <c r="E10" s="33"/>
    </row>
    <row r="11" spans="1:6" ht="33" customHeight="1">
      <c r="A11" s="47" t="s">
        <v>8</v>
      </c>
      <c r="B11" s="20"/>
      <c r="C11" s="42"/>
      <c r="D11" s="42"/>
      <c r="E11" s="33"/>
    </row>
    <row r="12" spans="1:6" ht="34.5" customHeight="1">
      <c r="A12" s="49" t="s">
        <v>9</v>
      </c>
      <c r="B12" s="20"/>
      <c r="C12" s="42"/>
      <c r="D12" s="42"/>
      <c r="E12" s="33"/>
    </row>
    <row r="13" spans="1:6" ht="33" customHeight="1">
      <c r="A13" s="47" t="s">
        <v>10</v>
      </c>
      <c r="B13" s="20"/>
      <c r="C13" s="42"/>
      <c r="D13" s="42"/>
      <c r="E13" s="33"/>
    </row>
    <row r="14" spans="1:6" ht="33" customHeight="1">
      <c r="A14" s="49" t="s">
        <v>6</v>
      </c>
      <c r="B14" s="20"/>
      <c r="C14" s="42"/>
      <c r="D14" s="42"/>
      <c r="E14" s="33"/>
    </row>
    <row r="15" spans="1:6" ht="33" customHeight="1">
      <c r="A15" s="47" t="s">
        <v>7</v>
      </c>
      <c r="B15" s="20"/>
      <c r="C15" s="42"/>
      <c r="D15" s="42"/>
      <c r="E15" s="33"/>
    </row>
    <row r="16" spans="1:6" ht="33" customHeight="1">
      <c r="A16" s="47" t="s">
        <v>8</v>
      </c>
      <c r="B16" s="20"/>
      <c r="C16" s="42"/>
      <c r="D16" s="42"/>
      <c r="E16" s="33"/>
    </row>
    <row r="17" spans="1:5" ht="34.5" customHeight="1">
      <c r="A17" s="49" t="s">
        <v>9</v>
      </c>
      <c r="B17" s="20"/>
      <c r="C17" s="42"/>
      <c r="D17" s="42"/>
      <c r="E17" s="33"/>
    </row>
    <row r="18" spans="1:5" ht="33" customHeight="1">
      <c r="A18" s="47" t="s">
        <v>11</v>
      </c>
      <c r="B18" s="20"/>
      <c r="C18" s="42"/>
      <c r="D18" s="42"/>
      <c r="E18" s="33"/>
    </row>
    <row r="19" spans="1:5" ht="33" customHeight="1">
      <c r="A19" s="49" t="s">
        <v>12</v>
      </c>
      <c r="B19" s="20" t="s">
        <v>13</v>
      </c>
      <c r="C19" s="42"/>
      <c r="D19" s="42"/>
      <c r="E19" s="33"/>
    </row>
    <row r="20" spans="1:5" ht="33" customHeight="1">
      <c r="A20" s="47" t="s">
        <v>14</v>
      </c>
      <c r="B20" s="43"/>
      <c r="C20" s="42"/>
      <c r="D20" s="42"/>
      <c r="E20" s="33"/>
    </row>
    <row r="21" spans="1:5" ht="33" customHeight="1">
      <c r="A21" s="47" t="s">
        <v>15</v>
      </c>
      <c r="B21" s="20"/>
      <c r="C21" s="42"/>
      <c r="D21" s="42"/>
      <c r="E21" s="33"/>
    </row>
    <row r="22" spans="1:5" ht="33" customHeight="1">
      <c r="A22" s="47" t="s">
        <v>16</v>
      </c>
      <c r="B22" s="44"/>
      <c r="C22" s="42"/>
      <c r="D22" s="42"/>
      <c r="E22" s="33"/>
    </row>
    <row r="23" spans="1:5" ht="18" customHeight="1">
      <c r="A23" s="47"/>
      <c r="B23" s="69"/>
      <c r="C23" s="42"/>
      <c r="D23" s="42"/>
      <c r="E23" s="33"/>
    </row>
    <row r="24" spans="1:5">
      <c r="A24" s="68"/>
      <c r="B24" s="68"/>
      <c r="C24" s="41"/>
      <c r="D24" s="41"/>
    </row>
    <row r="25" spans="1:5" ht="20.25">
      <c r="A25" s="76" t="s">
        <v>17</v>
      </c>
      <c r="B25" s="76"/>
      <c r="C25" s="76"/>
      <c r="D25" s="76"/>
    </row>
    <row r="26" spans="1:5" ht="12" customHeight="1">
      <c r="A26" s="70"/>
      <c r="B26" s="70"/>
      <c r="C26" s="58"/>
      <c r="D26" s="58"/>
    </row>
    <row r="27" spans="1:5">
      <c r="A27" s="50" t="s">
        <v>18</v>
      </c>
      <c r="B27" s="20"/>
      <c r="C27" s="22"/>
      <c r="D27" s="22"/>
    </row>
    <row r="28" spans="1:5">
      <c r="A28" s="50" t="s">
        <v>19</v>
      </c>
      <c r="B28" s="20"/>
      <c r="C28" s="22"/>
      <c r="D28" s="22"/>
    </row>
    <row r="29" spans="1:5">
      <c r="A29" s="50" t="s">
        <v>20</v>
      </c>
      <c r="B29" s="20"/>
      <c r="C29" s="41"/>
      <c r="D29" s="41"/>
    </row>
    <row r="30" spans="1:5">
      <c r="A30" s="68"/>
      <c r="B30" s="68"/>
      <c r="C30" s="41"/>
      <c r="D30" s="41"/>
    </row>
    <row r="31" spans="1:5">
      <c r="A31" s="52"/>
      <c r="B31" s="52"/>
      <c r="C31" s="22"/>
      <c r="D31" s="22"/>
    </row>
    <row r="32" spans="1:5" ht="22.5" customHeight="1">
      <c r="A32" s="76" t="s">
        <v>21</v>
      </c>
      <c r="B32" s="76"/>
      <c r="C32" s="76"/>
      <c r="D32" s="76"/>
    </row>
    <row r="33" spans="1:4">
      <c r="A33" s="52"/>
      <c r="B33" s="52"/>
      <c r="C33" s="22"/>
      <c r="D33" s="22"/>
    </row>
    <row r="34" spans="1:4" ht="33.75" customHeight="1">
      <c r="A34" s="63" t="s">
        <v>22</v>
      </c>
      <c r="B34" s="23"/>
      <c r="C34" s="22"/>
      <c r="D34" s="22"/>
    </row>
    <row r="35" spans="1:4" ht="33.75" customHeight="1">
      <c r="A35" s="63" t="s">
        <v>23</v>
      </c>
      <c r="B35" s="20"/>
      <c r="C35" s="22"/>
      <c r="D35" s="22"/>
    </row>
    <row r="36" spans="1:4" ht="33.75" customHeight="1">
      <c r="A36" s="50" t="s">
        <v>24</v>
      </c>
      <c r="B36" s="20" t="s">
        <v>13</v>
      </c>
      <c r="C36" s="22"/>
      <c r="D36" s="22"/>
    </row>
    <row r="37" spans="1:4">
      <c r="A37" s="52"/>
      <c r="B37" s="52"/>
      <c r="C37" s="22"/>
      <c r="D37" s="22"/>
    </row>
    <row r="38" spans="1:4">
      <c r="A38" s="52"/>
      <c r="B38" s="52"/>
      <c r="C38" s="22"/>
      <c r="D38" s="22"/>
    </row>
    <row r="39" spans="1:4" ht="20.25">
      <c r="A39" s="76" t="s">
        <v>25</v>
      </c>
      <c r="B39" s="76"/>
      <c r="C39" s="22"/>
      <c r="D39" s="22"/>
    </row>
    <row r="40" spans="1:4">
      <c r="A40" s="52"/>
      <c r="B40" s="52"/>
      <c r="C40" s="22"/>
      <c r="D40" s="22"/>
    </row>
    <row r="41" spans="1:4" ht="71.25">
      <c r="A41" s="67" t="s">
        <v>26</v>
      </c>
      <c r="B41" s="45" t="s">
        <v>13</v>
      </c>
      <c r="C41" s="22"/>
      <c r="D41" s="22"/>
    </row>
    <row r="42" spans="1:4">
      <c r="A42" s="67" t="s">
        <v>27</v>
      </c>
      <c r="B42" s="20" t="s">
        <v>13</v>
      </c>
      <c r="C42" s="22"/>
      <c r="D42" s="22"/>
    </row>
    <row r="43" spans="1:4">
      <c r="A43" s="50" t="s">
        <v>28</v>
      </c>
      <c r="B43" s="20"/>
      <c r="C43" s="22"/>
      <c r="D43" s="22"/>
    </row>
    <row r="44" spans="1:4">
      <c r="A44" s="50" t="s">
        <v>29</v>
      </c>
      <c r="B44" s="21"/>
      <c r="C44" s="22"/>
      <c r="D44" s="22"/>
    </row>
    <row r="45" spans="1:4">
      <c r="A45" s="50" t="s">
        <v>30</v>
      </c>
      <c r="B45" s="21"/>
      <c r="C45" s="22"/>
      <c r="D45" s="22"/>
    </row>
    <row r="46" spans="1:4">
      <c r="A46" s="67"/>
      <c r="B46" s="52"/>
      <c r="C46" s="22"/>
      <c r="D46" s="22"/>
    </row>
    <row r="47" spans="1:4">
      <c r="A47" s="67"/>
      <c r="B47" s="52"/>
      <c r="C47" s="22"/>
      <c r="D47" s="22"/>
    </row>
    <row r="48" spans="1:4" ht="20.25">
      <c r="A48" s="77" t="s">
        <v>31</v>
      </c>
      <c r="B48" s="74"/>
      <c r="C48" s="22"/>
      <c r="D48" s="22"/>
    </row>
    <row r="49" spans="1:4">
      <c r="A49" s="52"/>
      <c r="B49" s="52"/>
      <c r="C49" s="22"/>
      <c r="D49" s="22"/>
    </row>
    <row r="50" spans="1:4">
      <c r="A50" s="63" t="s">
        <v>32</v>
      </c>
      <c r="B50" s="23"/>
      <c r="C50" s="22"/>
      <c r="D50" s="22"/>
    </row>
    <row r="51" spans="1:4">
      <c r="A51" s="64" t="s">
        <v>33</v>
      </c>
      <c r="B51" s="23"/>
      <c r="C51" s="22"/>
      <c r="D51" s="22"/>
    </row>
    <row r="52" spans="1:4">
      <c r="A52" s="63" t="s">
        <v>34</v>
      </c>
      <c r="B52" s="23"/>
      <c r="C52" s="22"/>
      <c r="D52" s="22"/>
    </row>
    <row r="53" spans="1:4">
      <c r="A53" s="52"/>
      <c r="B53" s="52"/>
      <c r="C53" s="22"/>
      <c r="D53" s="22"/>
    </row>
    <row r="54" spans="1:4">
      <c r="A54" s="65" t="s">
        <v>35</v>
      </c>
      <c r="B54" s="52"/>
      <c r="C54" s="22"/>
      <c r="D54" s="22"/>
    </row>
    <row r="55" spans="1:4">
      <c r="A55" s="66" t="s">
        <v>36</v>
      </c>
      <c r="B55" s="23"/>
      <c r="C55" s="22"/>
      <c r="D55" s="22"/>
    </row>
    <row r="56" spans="1:4">
      <c r="A56" s="52"/>
      <c r="B56" s="52"/>
      <c r="C56" s="22"/>
      <c r="D56" s="22"/>
    </row>
    <row r="57" spans="1:4">
      <c r="A57" s="63" t="s">
        <v>37</v>
      </c>
      <c r="B57" s="23"/>
      <c r="C57" s="22"/>
      <c r="D57" s="22"/>
    </row>
    <row r="58" spans="1:4" ht="28.5">
      <c r="A58" s="50" t="s">
        <v>38</v>
      </c>
      <c r="B58" s="20" t="s">
        <v>13</v>
      </c>
      <c r="C58" s="22"/>
      <c r="D58" s="22"/>
    </row>
    <row r="59" spans="1:4">
      <c r="A59" s="52"/>
      <c r="B59" s="52"/>
      <c r="C59" s="22"/>
      <c r="D59" s="22"/>
    </row>
    <row r="60" spans="1:4">
      <c r="A60" s="52"/>
      <c r="B60" s="52"/>
      <c r="C60" s="22"/>
      <c r="D60" s="22"/>
    </row>
    <row r="61" spans="1:4" ht="20.25">
      <c r="A61" s="74" t="s">
        <v>39</v>
      </c>
      <c r="B61" s="74"/>
      <c r="C61" s="22"/>
      <c r="D61" s="22"/>
    </row>
    <row r="62" spans="1:4">
      <c r="A62" s="75" t="s">
        <v>40</v>
      </c>
      <c r="B62" s="75"/>
      <c r="C62" s="22"/>
      <c r="D62" s="22"/>
    </row>
    <row r="63" spans="1:4" ht="28.5">
      <c r="A63" s="51" t="s">
        <v>41</v>
      </c>
      <c r="B63" s="25"/>
      <c r="C63" s="22"/>
      <c r="D63" s="22"/>
    </row>
    <row r="64" spans="1:4">
      <c r="A64" s="52" t="s">
        <v>42</v>
      </c>
      <c r="B64" s="26"/>
      <c r="C64" s="22"/>
      <c r="D64" s="22"/>
    </row>
    <row r="65" spans="1:4">
      <c r="A65" s="63" t="s">
        <v>43</v>
      </c>
      <c r="B65" s="57" t="s">
        <v>44</v>
      </c>
      <c r="C65" s="22"/>
      <c r="D65" s="22"/>
    </row>
    <row r="66" spans="1:4">
      <c r="A66" s="63" t="s">
        <v>45</v>
      </c>
      <c r="B66" s="57" t="s">
        <v>44</v>
      </c>
      <c r="C66" s="22"/>
      <c r="D66" s="22"/>
    </row>
    <row r="67" spans="1:4">
      <c r="A67" s="63" t="s">
        <v>46</v>
      </c>
      <c r="B67" s="25"/>
      <c r="C67" s="22"/>
      <c r="D67" s="22"/>
    </row>
    <row r="68" spans="1:4">
      <c r="A68" s="52"/>
      <c r="B68" s="52"/>
      <c r="C68" s="22"/>
      <c r="D68" s="22"/>
    </row>
    <row r="69" spans="1:4">
      <c r="A69" s="52"/>
      <c r="B69" s="52"/>
      <c r="C69" s="22"/>
      <c r="D69" s="22"/>
    </row>
    <row r="70" spans="1:4">
      <c r="A70" s="52"/>
      <c r="B70" s="52"/>
      <c r="C70" s="22"/>
      <c r="D70" s="22"/>
    </row>
    <row r="71" spans="1:4" ht="20.25">
      <c r="A71" s="74" t="s">
        <v>47</v>
      </c>
      <c r="B71" s="74"/>
      <c r="C71" s="22"/>
      <c r="D71" s="22"/>
    </row>
    <row r="72" spans="1:4" ht="58.5" customHeight="1">
      <c r="A72" s="51" t="s">
        <v>48</v>
      </c>
      <c r="B72" s="43" t="s">
        <v>13</v>
      </c>
      <c r="C72" s="22"/>
      <c r="D72" s="22"/>
    </row>
    <row r="73" spans="1:4" ht="31.5" customHeight="1">
      <c r="A73" s="51" t="s">
        <v>49</v>
      </c>
      <c r="B73" s="59" t="s">
        <v>44</v>
      </c>
      <c r="C73" s="22"/>
      <c r="D73" s="22"/>
    </row>
    <row r="74" spans="1:4" ht="30.6" customHeight="1">
      <c r="A74" s="51" t="s">
        <v>50</v>
      </c>
      <c r="B74" s="59" t="s">
        <v>44</v>
      </c>
      <c r="C74" s="22"/>
      <c r="D74" s="22"/>
    </row>
    <row r="75" spans="1:4">
      <c r="C75" s="22"/>
      <c r="D75" s="22"/>
    </row>
    <row r="76" spans="1:4">
      <c r="C76" s="22"/>
      <c r="D76" s="22"/>
    </row>
    <row r="77" spans="1:4" ht="20.25">
      <c r="A77" s="74" t="s">
        <v>51</v>
      </c>
      <c r="B77" s="74"/>
      <c r="C77" s="22"/>
      <c r="D77" s="22"/>
    </row>
    <row r="78" spans="1:4">
      <c r="A78" s="75" t="s">
        <v>52</v>
      </c>
      <c r="B78" s="75"/>
      <c r="C78" s="22"/>
      <c r="D78" s="22"/>
    </row>
    <row r="79" spans="1:4" ht="42.75">
      <c r="A79" s="51" t="s">
        <v>53</v>
      </c>
      <c r="B79" s="59" t="s">
        <v>44</v>
      </c>
      <c r="C79" s="22"/>
      <c r="D79" s="22"/>
    </row>
    <row r="80" spans="1:4" ht="28.5">
      <c r="A80" s="51" t="s">
        <v>54</v>
      </c>
      <c r="B80" s="59" t="s">
        <v>44</v>
      </c>
      <c r="C80" s="22"/>
      <c r="D80" s="22"/>
    </row>
    <row r="81" spans="1:4" ht="28.5">
      <c r="A81" s="51" t="s">
        <v>55</v>
      </c>
      <c r="B81" s="59" t="s">
        <v>44</v>
      </c>
      <c r="C81" s="22"/>
      <c r="D81" s="22"/>
    </row>
    <row r="82" spans="1:4">
      <c r="A82" s="51" t="s">
        <v>56</v>
      </c>
      <c r="B82" s="59" t="s">
        <v>44</v>
      </c>
      <c r="C82" s="22"/>
      <c r="D82" s="22"/>
    </row>
    <row r="83" spans="1:4" ht="42.75">
      <c r="A83" s="51" t="s">
        <v>57</v>
      </c>
      <c r="B83" s="59" t="s">
        <v>44</v>
      </c>
      <c r="C83" s="22"/>
      <c r="D83" s="22"/>
    </row>
    <row r="84" spans="1:4" ht="42.75">
      <c r="A84" s="51" t="s">
        <v>58</v>
      </c>
      <c r="B84" s="59" t="s">
        <v>44</v>
      </c>
      <c r="C84" s="22"/>
      <c r="D84" s="22"/>
    </row>
    <row r="85" spans="1:4" ht="42.75">
      <c r="A85" s="51" t="s">
        <v>59</v>
      </c>
      <c r="B85" s="59" t="s">
        <v>44</v>
      </c>
      <c r="C85" s="22"/>
      <c r="D85" s="22"/>
    </row>
    <row r="86" spans="1:4" ht="42.75">
      <c r="A86" s="51" t="s">
        <v>60</v>
      </c>
      <c r="B86" s="59" t="s">
        <v>44</v>
      </c>
      <c r="C86" s="22"/>
      <c r="D86" s="22"/>
    </row>
    <row r="87" spans="1:4" ht="42.75">
      <c r="A87" s="51" t="s">
        <v>61</v>
      </c>
      <c r="B87" s="59" t="s">
        <v>44</v>
      </c>
      <c r="C87" s="22"/>
      <c r="D87" s="22"/>
    </row>
    <row r="88" spans="1:4" ht="28.5">
      <c r="A88" s="51" t="s">
        <v>62</v>
      </c>
      <c r="B88" s="59" t="s">
        <v>44</v>
      </c>
      <c r="C88" s="22"/>
      <c r="D88" s="22"/>
    </row>
    <row r="89" spans="1:4">
      <c r="C89" s="22"/>
      <c r="D89" s="22"/>
    </row>
    <row r="90" spans="1:4">
      <c r="C90" s="22"/>
      <c r="D90" s="22"/>
    </row>
    <row r="91" spans="1:4">
      <c r="C91" s="22"/>
      <c r="D91" s="22"/>
    </row>
    <row r="92" spans="1:4" ht="30" customHeight="1">
      <c r="C92" s="22"/>
      <c r="D92" s="22"/>
    </row>
    <row r="93" spans="1:4">
      <c r="C93" s="22"/>
      <c r="D93" s="22"/>
    </row>
    <row r="94" spans="1:4">
      <c r="C94" s="22"/>
      <c r="D94" s="22"/>
    </row>
    <row r="95" spans="1:4">
      <c r="C95" s="22"/>
      <c r="D95" s="22"/>
    </row>
    <row r="96" spans="1:4">
      <c r="C96" s="22"/>
      <c r="D96" s="22"/>
    </row>
    <row r="97" spans="3:4">
      <c r="C97" s="22"/>
      <c r="D97" s="22"/>
    </row>
    <row r="98" spans="3:4">
      <c r="C98" s="22"/>
      <c r="D98" s="22"/>
    </row>
    <row r="99" spans="3:4">
      <c r="C99" s="22"/>
      <c r="D99" s="22"/>
    </row>
    <row r="100" spans="3:4">
      <c r="C100" s="22"/>
      <c r="D100" s="22"/>
    </row>
    <row r="101" spans="3:4">
      <c r="C101" s="22"/>
      <c r="D101" s="22"/>
    </row>
    <row r="102" spans="3:4">
      <c r="C102" s="22"/>
      <c r="D102" s="22"/>
    </row>
    <row r="103" spans="3:4">
      <c r="C103" s="22"/>
      <c r="D103" s="22"/>
    </row>
    <row r="104" spans="3:4" ht="22.5" customHeight="1">
      <c r="C104" s="22"/>
      <c r="D104" s="22"/>
    </row>
    <row r="105" spans="3:4" ht="66" customHeight="1">
      <c r="C105" s="22"/>
      <c r="D105" s="22"/>
    </row>
    <row r="106" spans="3:4"/>
    <row r="107" spans="3:4"/>
    <row r="108" spans="3:4"/>
    <row r="109" spans="3:4"/>
    <row r="110" spans="3:4"/>
    <row r="111" spans="3:4"/>
    <row r="112" spans="3:4"/>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sheetData>
  <sheetProtection algorithmName="SHA-512" hashValue="6B/DvYAI+iO7TkBebo67C6BRC4h6KLKviPs9neWf2Fr+8o7iHveCJsxP2bbm0TYRQF5A6ns6SEnYZ13ErCDTOQ==" saltValue="tX3tJneSc/gJzzaDFQQi1g==" spinCount="100000" sheet="1" objects="1" scenarios="1" formatRows="0" selectLockedCells="1"/>
  <mergeCells count="10">
    <mergeCell ref="A3:D3"/>
    <mergeCell ref="A32:D32"/>
    <mergeCell ref="A39:B39"/>
    <mergeCell ref="A48:B48"/>
    <mergeCell ref="A25:D25"/>
    <mergeCell ref="A77:B77"/>
    <mergeCell ref="A78:B78"/>
    <mergeCell ref="A71:B71"/>
    <mergeCell ref="A61:B61"/>
    <mergeCell ref="A62:B62"/>
  </mergeCells>
  <dataValidations count="4">
    <dataValidation type="date" allowBlank="1" showInputMessage="1" showErrorMessage="1" sqref="B55 B50:B52 B57" xr:uid="{448B33FA-2047-464F-80D8-6243EFD13ABD}">
      <formula1>44699</formula1>
      <formula2>46525</formula2>
    </dataValidation>
    <dataValidation showInputMessage="1" showErrorMessage="1" errorTitle="Invalid Entry!" error="Please select a value from the drop down" prompt="Please Select" sqref="A36" xr:uid="{814C4805-F404-4FFA-B906-27F666ADA9F5}"/>
    <dataValidation type="list" allowBlank="1" showInputMessage="1" showErrorMessage="1" errorTitle="Invalid Entry!" error="Please choose a value in the drop down" sqref="B65:B66" xr:uid="{E62AFC60-3275-42D9-9F8D-C85D8350F613}">
      <formula1>"Select One, Yes, No"</formula1>
    </dataValidation>
    <dataValidation type="whole" allowBlank="1" showInputMessage="1" showErrorMessage="1" errorTitle="Invalid Entry!" error="Please enter a number 1-5." sqref="B29" xr:uid="{05898AA4-6FBE-46F8-A6FE-3C557B365B54}">
      <formula1>1</formula1>
      <formula2>5</formula2>
    </dataValidation>
  </dataValidations>
  <pageMargins left="0.25" right="0.25" top="0.75" bottom="0.75" header="0.3" footer="0.3"/>
  <pageSetup scale="82" orientation="portrait" r:id="rId1"/>
  <headerFooter>
    <oddFooter>&amp;C&amp;A, &amp;P</oddFooter>
  </headerFooter>
  <rowBreaks count="3" manualBreakCount="3">
    <brk id="24" max="2" man="1"/>
    <brk id="59" max="2" man="1"/>
    <brk id="90" max="2" man="1"/>
  </rowBreaks>
  <drawing r:id="rId2"/>
  <extLst>
    <ext xmlns:x14="http://schemas.microsoft.com/office/spreadsheetml/2009/9/main" uri="{CCE6A557-97BC-4b89-ADB6-D9C93CAAB3DF}">
      <x14:dataValidations xmlns:xm="http://schemas.microsoft.com/office/excel/2006/main" count="7">
        <x14:dataValidation type="list" showInputMessage="1" showErrorMessage="1" errorTitle="Invalid Entry!" error="Please select value from list" xr:uid="{1F0FECC6-8229-4121-9858-9D6EE292B59D}">
          <x14:formula1>
            <xm:f>'Data Validation'!$A$11:$A$13</xm:f>
          </x14:formula1>
          <xm:sqref>B41</xm:sqref>
        </x14:dataValidation>
        <x14:dataValidation type="list" showInputMessage="1" showErrorMessage="1" errorTitle="Invalid Entry!" error="Please select a value from the list" xr:uid="{91AC94E4-845C-47C7-A457-FECC803F6E9C}">
          <x14:formula1>
            <xm:f>'Data Validation'!$A$17:$A$19</xm:f>
          </x14:formula1>
          <xm:sqref>B36</xm:sqref>
        </x14:dataValidation>
        <x14:dataValidation type="list" allowBlank="1" showInputMessage="1" showErrorMessage="1" errorTitle="Invalid Entry!" error="Please select value from list" xr:uid="{30748B64-BC79-42D9-B0A9-535A78A44FD2}">
          <x14:formula1>
            <xm:f>'Data Validation'!$A$17:$A$19</xm:f>
          </x14:formula1>
          <xm:sqref>B42 B58 B72</xm:sqref>
        </x14:dataValidation>
        <x14:dataValidation type="list" allowBlank="1" showInputMessage="1" showErrorMessage="1" errorTitle="Invalid Entry!" error="Please select value from the list" promptTitle="Select One" xr:uid="{11284E2A-ADF6-4DEA-A999-ABA70E90012E}">
          <x14:formula1>
            <xm:f>'Data Validation'!$A$27:$A$37</xm:f>
          </x14:formula1>
          <xm:sqref>B73</xm:sqref>
        </x14:dataValidation>
        <x14:dataValidation type="list" allowBlank="1" showInputMessage="1" showErrorMessage="1" errorTitle="Invalid Input!" error="Please select value from the list" xr:uid="{44932F46-09C1-49E0-9634-71249CD4C241}">
          <x14:formula1>
            <xm:f>'Data Validation'!$A$40:$A$45</xm:f>
          </x14:formula1>
          <xm:sqref>B74</xm:sqref>
        </x14:dataValidation>
        <x14:dataValidation type="list" allowBlank="1" showInputMessage="1" showErrorMessage="1" errorTitle="Invalid Input!" error="Please select value from the list." xr:uid="{392C6314-37DA-46AB-952D-792D877960B7}">
          <x14:formula1>
            <xm:f>'Data Validation'!$A$48:$A$50</xm:f>
          </x14:formula1>
          <xm:sqref>B79:B88</xm:sqref>
        </x14:dataValidation>
        <x14:dataValidation type="list" allowBlank="1" showInputMessage="1" showErrorMessage="1" xr:uid="{FC7216D1-9EFC-446E-94FE-36FA2C4999A4}">
          <x14:formula1>
            <xm:f>'Data Validation'!$A$17:$A$19</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8381-2FC0-4FF8-AA66-6700822B6A23}">
  <dimension ref="A1:XFC38"/>
  <sheetViews>
    <sheetView zoomScale="90" zoomScaleNormal="90" zoomScaleSheetLayoutView="115" workbookViewId="0">
      <selection activeCell="C6" sqref="C6"/>
    </sheetView>
  </sheetViews>
  <sheetFormatPr defaultColWidth="9.140625" defaultRowHeight="14.25"/>
  <cols>
    <col min="1" max="1" width="23" style="24" bestFit="1" customWidth="1"/>
    <col min="2" max="2" width="34.7109375" style="24" bestFit="1" customWidth="1"/>
    <col min="3" max="3" width="8.28515625" style="24" bestFit="1" customWidth="1"/>
    <col min="4" max="4" width="7.85546875" style="24" customWidth="1"/>
    <col min="5" max="5" width="17.5703125" style="24" customWidth="1"/>
    <col min="6" max="7" width="9.140625" style="24" hidden="1" customWidth="1"/>
    <col min="8" max="8" width="23.140625" style="24" hidden="1" customWidth="1"/>
    <col min="9" max="16380" width="0" style="24" hidden="1" customWidth="1"/>
    <col min="16381" max="16381" width="0.28515625" style="24" customWidth="1"/>
    <col min="16382" max="16382" width="2" style="24" customWidth="1"/>
    <col min="16383" max="16383" width="25.85546875" style="24" hidden="1" customWidth="1"/>
    <col min="16384" max="16384" width="3" style="24" hidden="1" customWidth="1"/>
  </cols>
  <sheetData>
    <row r="1" spans="1:8" ht="120.95" customHeight="1">
      <c r="A1" s="93" t="s">
        <v>0</v>
      </c>
      <c r="B1" s="93"/>
      <c r="C1" s="72"/>
      <c r="D1" s="72"/>
      <c r="E1" s="27"/>
      <c r="F1" s="28"/>
      <c r="G1" s="29"/>
      <c r="H1" s="29"/>
    </row>
    <row r="2" spans="1:8">
      <c r="A2" s="30"/>
      <c r="B2" s="30"/>
      <c r="C2" s="30"/>
      <c r="D2" s="30"/>
      <c r="E2" s="30"/>
      <c r="F2" s="30"/>
    </row>
    <row r="3" spans="1:8" ht="20.25">
      <c r="A3" s="92" t="s">
        <v>63</v>
      </c>
      <c r="B3" s="92"/>
      <c r="C3" s="92"/>
      <c r="D3" s="92"/>
      <c r="E3" s="92"/>
      <c r="F3" s="92"/>
      <c r="G3" s="31"/>
      <c r="H3" s="31"/>
    </row>
    <row r="4" spans="1:8">
      <c r="A4" s="30"/>
      <c r="B4" s="30"/>
      <c r="C4" s="30"/>
      <c r="D4" s="30"/>
      <c r="E4" s="32"/>
      <c r="F4" s="32"/>
      <c r="G4" s="33"/>
    </row>
    <row r="5" spans="1:8">
      <c r="A5" s="36" t="s">
        <v>64</v>
      </c>
      <c r="B5" s="36" t="s">
        <v>65</v>
      </c>
      <c r="C5" s="37" t="s">
        <v>66</v>
      </c>
      <c r="D5" s="38" t="s">
        <v>67</v>
      </c>
      <c r="E5" s="36" t="s">
        <v>68</v>
      </c>
      <c r="F5" s="39"/>
    </row>
    <row r="6" spans="1:8">
      <c r="A6" s="36" t="s">
        <v>69</v>
      </c>
      <c r="B6" s="36" t="s">
        <v>70</v>
      </c>
      <c r="C6" s="55"/>
      <c r="D6" s="56"/>
      <c r="E6" s="53"/>
      <c r="F6" s="39"/>
    </row>
    <row r="7" spans="1:8">
      <c r="A7" s="36" t="s">
        <v>69</v>
      </c>
      <c r="B7" s="36" t="s">
        <v>71</v>
      </c>
      <c r="C7" s="55"/>
      <c r="D7" s="56"/>
      <c r="E7" s="53"/>
      <c r="F7" s="39"/>
    </row>
    <row r="8" spans="1:8">
      <c r="A8" s="36" t="s">
        <v>69</v>
      </c>
      <c r="B8" s="36" t="s">
        <v>72</v>
      </c>
      <c r="C8" s="55"/>
      <c r="D8" s="56"/>
      <c r="E8" s="53"/>
      <c r="F8" s="39"/>
    </row>
    <row r="9" spans="1:8">
      <c r="A9" s="36" t="s">
        <v>69</v>
      </c>
      <c r="B9" s="36" t="s">
        <v>73</v>
      </c>
      <c r="C9" s="55"/>
      <c r="D9" s="56"/>
      <c r="E9" s="53"/>
      <c r="F9" s="39"/>
    </row>
    <row r="10" spans="1:8">
      <c r="A10" s="36" t="s">
        <v>74</v>
      </c>
      <c r="B10" s="36" t="s">
        <v>75</v>
      </c>
      <c r="C10" s="55"/>
      <c r="D10" s="56"/>
      <c r="E10" s="53"/>
      <c r="F10" s="39"/>
    </row>
    <row r="11" spans="1:8">
      <c r="A11" s="36" t="s">
        <v>74</v>
      </c>
      <c r="B11" s="36" t="s">
        <v>76</v>
      </c>
      <c r="C11" s="55"/>
      <c r="D11" s="56"/>
      <c r="E11" s="53"/>
      <c r="F11" s="39"/>
    </row>
    <row r="12" spans="1:8">
      <c r="A12" s="36" t="s">
        <v>74</v>
      </c>
      <c r="B12" s="36" t="s">
        <v>77</v>
      </c>
      <c r="C12" s="55"/>
      <c r="D12" s="56"/>
      <c r="E12" s="53"/>
      <c r="F12" s="39"/>
    </row>
    <row r="13" spans="1:8">
      <c r="A13" s="36" t="s">
        <v>74</v>
      </c>
      <c r="B13" s="36" t="s">
        <v>78</v>
      </c>
      <c r="C13" s="55"/>
      <c r="D13" s="56"/>
      <c r="E13" s="53"/>
      <c r="F13" s="39"/>
    </row>
    <row r="14" spans="1:8">
      <c r="A14" s="36" t="s">
        <v>74</v>
      </c>
      <c r="B14" s="36" t="s">
        <v>79</v>
      </c>
      <c r="C14" s="55"/>
      <c r="D14" s="56"/>
      <c r="E14" s="53"/>
      <c r="F14" s="39"/>
    </row>
    <row r="15" spans="1:8">
      <c r="A15" s="36" t="s">
        <v>74</v>
      </c>
      <c r="B15" s="36" t="s">
        <v>80</v>
      </c>
      <c r="C15" s="55"/>
      <c r="D15" s="56"/>
      <c r="E15" s="53"/>
      <c r="F15" s="39"/>
    </row>
    <row r="16" spans="1:8">
      <c r="A16" s="36" t="s">
        <v>81</v>
      </c>
      <c r="B16" s="36" t="s">
        <v>82</v>
      </c>
      <c r="C16" s="55"/>
      <c r="D16" s="56"/>
      <c r="E16" s="53"/>
      <c r="F16" s="39"/>
    </row>
    <row r="17" spans="1:6">
      <c r="A17" s="36" t="s">
        <v>81</v>
      </c>
      <c r="B17" s="36" t="s">
        <v>83</v>
      </c>
      <c r="C17" s="55"/>
      <c r="D17" s="56"/>
      <c r="E17" s="53"/>
      <c r="F17" s="39"/>
    </row>
    <row r="18" spans="1:6">
      <c r="A18" s="36" t="s">
        <v>81</v>
      </c>
      <c r="B18" s="36" t="s">
        <v>84</v>
      </c>
      <c r="C18" s="55"/>
      <c r="D18" s="56"/>
      <c r="E18" s="53"/>
      <c r="F18" s="39"/>
    </row>
    <row r="19" spans="1:6">
      <c r="A19" s="36" t="s">
        <v>81</v>
      </c>
      <c r="B19" s="36" t="s">
        <v>85</v>
      </c>
      <c r="C19" s="55"/>
      <c r="D19" s="56"/>
      <c r="E19" s="53"/>
      <c r="F19" s="39"/>
    </row>
    <row r="20" spans="1:6">
      <c r="A20" s="36" t="s">
        <v>81</v>
      </c>
      <c r="B20" s="36" t="s">
        <v>86</v>
      </c>
      <c r="C20" s="55"/>
      <c r="D20" s="56"/>
      <c r="E20" s="53"/>
      <c r="F20" s="39"/>
    </row>
    <row r="21" spans="1:6">
      <c r="A21" s="36" t="s">
        <v>81</v>
      </c>
      <c r="B21" s="36" t="s">
        <v>87</v>
      </c>
      <c r="C21" s="55"/>
      <c r="D21" s="56"/>
      <c r="E21" s="53"/>
      <c r="F21" s="39"/>
    </row>
    <row r="22" spans="1:6">
      <c r="A22" s="36" t="s">
        <v>81</v>
      </c>
      <c r="B22" s="36" t="s">
        <v>88</v>
      </c>
      <c r="C22" s="55"/>
      <c r="D22" s="56"/>
      <c r="E22" s="53"/>
      <c r="F22" s="39"/>
    </row>
    <row r="23" spans="1:6">
      <c r="A23" s="36" t="s">
        <v>81</v>
      </c>
      <c r="B23" s="36" t="s">
        <v>89</v>
      </c>
      <c r="C23" s="55"/>
      <c r="D23" s="56"/>
      <c r="E23" s="53"/>
      <c r="F23" s="39"/>
    </row>
    <row r="24" spans="1:6">
      <c r="A24" s="36" t="s">
        <v>81</v>
      </c>
      <c r="B24" s="36" t="s">
        <v>90</v>
      </c>
      <c r="C24" s="55"/>
      <c r="D24" s="56"/>
      <c r="E24" s="53"/>
      <c r="F24" s="39"/>
    </row>
    <row r="25" spans="1:6">
      <c r="A25" s="36" t="s">
        <v>81</v>
      </c>
      <c r="B25" s="36" t="s">
        <v>91</v>
      </c>
      <c r="C25" s="55"/>
      <c r="D25" s="56"/>
      <c r="E25" s="53"/>
      <c r="F25" s="39"/>
    </row>
    <row r="26" spans="1:6">
      <c r="A26" s="80" t="s">
        <v>92</v>
      </c>
      <c r="B26" s="81"/>
      <c r="C26" s="81"/>
      <c r="D26" s="82"/>
      <c r="E26" s="54">
        <f>SUM(E6:E25)</f>
        <v>0</v>
      </c>
      <c r="F26" s="39"/>
    </row>
    <row r="27" spans="1:6">
      <c r="A27" s="39"/>
      <c r="B27" s="39"/>
      <c r="C27" s="39"/>
      <c r="D27" s="39"/>
      <c r="E27" s="39"/>
      <c r="F27" s="39"/>
    </row>
    <row r="28" spans="1:6">
      <c r="A28" s="94" t="s">
        <v>93</v>
      </c>
      <c r="B28" s="94"/>
      <c r="C28" s="94"/>
      <c r="D28" s="94"/>
      <c r="E28" s="94"/>
      <c r="F28" s="39"/>
    </row>
    <row r="29" spans="1:6">
      <c r="A29" s="73"/>
      <c r="B29" s="73"/>
      <c r="C29" s="73"/>
      <c r="D29" s="73"/>
      <c r="E29" s="73"/>
      <c r="F29" s="39"/>
    </row>
    <row r="30" spans="1:6">
      <c r="A30" s="91" t="s">
        <v>94</v>
      </c>
      <c r="B30" s="91"/>
      <c r="C30" s="80" t="s">
        <v>95</v>
      </c>
      <c r="D30" s="82"/>
      <c r="E30" s="40" t="s">
        <v>68</v>
      </c>
      <c r="F30" s="39"/>
    </row>
    <row r="31" spans="1:6">
      <c r="A31" s="85" t="s">
        <v>96</v>
      </c>
      <c r="B31" s="86"/>
      <c r="C31" s="83"/>
      <c r="D31" s="84"/>
      <c r="E31" s="87">
        <v>0</v>
      </c>
      <c r="F31" s="88"/>
    </row>
    <row r="32" spans="1:6">
      <c r="A32" s="85" t="s">
        <v>97</v>
      </c>
      <c r="B32" s="86"/>
      <c r="C32" s="83"/>
      <c r="D32" s="84"/>
      <c r="E32" s="87">
        <v>0</v>
      </c>
      <c r="F32" s="88"/>
    </row>
    <row r="33" spans="1:6">
      <c r="A33" s="85" t="s">
        <v>98</v>
      </c>
      <c r="B33" s="86"/>
      <c r="C33" s="83"/>
      <c r="D33" s="84"/>
      <c r="E33" s="87">
        <v>0</v>
      </c>
      <c r="F33" s="88"/>
    </row>
    <row r="34" spans="1:6">
      <c r="A34" s="85" t="s">
        <v>99</v>
      </c>
      <c r="B34" s="86"/>
      <c r="C34" s="83"/>
      <c r="D34" s="84"/>
      <c r="E34" s="89">
        <f>E31+E32+E33</f>
        <v>0</v>
      </c>
      <c r="F34" s="90"/>
    </row>
    <row r="35" spans="1:6">
      <c r="A35" s="85" t="s">
        <v>100</v>
      </c>
      <c r="B35" s="86"/>
      <c r="C35" s="83"/>
      <c r="D35" s="84"/>
      <c r="E35" s="78" t="e">
        <f>E31/E34</f>
        <v>#DIV/0!</v>
      </c>
      <c r="F35" s="79"/>
    </row>
    <row r="36" spans="1:6">
      <c r="A36" s="85" t="s">
        <v>101</v>
      </c>
      <c r="B36" s="86"/>
      <c r="C36" s="83"/>
      <c r="D36" s="84"/>
      <c r="E36" s="78" t="e">
        <f>E32/E34</f>
        <v>#DIV/0!</v>
      </c>
      <c r="F36" s="79"/>
    </row>
    <row r="37" spans="1:6">
      <c r="A37" s="85" t="s">
        <v>102</v>
      </c>
      <c r="B37" s="86"/>
      <c r="C37" s="83"/>
      <c r="D37" s="84"/>
      <c r="E37" s="78" t="e">
        <f>E33/E34</f>
        <v>#DIV/0!</v>
      </c>
      <c r="F37" s="79"/>
    </row>
    <row r="38" spans="1:6">
      <c r="A38" s="39"/>
      <c r="B38" s="39"/>
      <c r="C38" s="39"/>
      <c r="D38" s="39"/>
      <c r="E38" s="39"/>
      <c r="F38" s="39"/>
    </row>
  </sheetData>
  <sheetProtection algorithmName="SHA-512" hashValue="KeHQftTj7M8jIHNAk7wyWh6+TMsWxosJ7veln+W/kmvwjKKExkv3s32/GCtBRLanNccX5iQ47iYtPmwhYAS78Q==" saltValue="Zs+h7McFGhwJ0nbHEH5uRA==" spinCount="100000" sheet="1" objects="1" scenarios="1" selectLockedCells="1"/>
  <mergeCells count="27">
    <mergeCell ref="A36:B36"/>
    <mergeCell ref="A3:F3"/>
    <mergeCell ref="A1:B1"/>
    <mergeCell ref="A28:E28"/>
    <mergeCell ref="C33:D33"/>
    <mergeCell ref="C34:D34"/>
    <mergeCell ref="C35:D35"/>
    <mergeCell ref="A32:B32"/>
    <mergeCell ref="A33:B33"/>
    <mergeCell ref="A34:B34"/>
    <mergeCell ref="A35:B35"/>
    <mergeCell ref="E37:F37"/>
    <mergeCell ref="A26:D26"/>
    <mergeCell ref="C36:D36"/>
    <mergeCell ref="C37:D37"/>
    <mergeCell ref="A31:B31"/>
    <mergeCell ref="A37:B37"/>
    <mergeCell ref="E31:F31"/>
    <mergeCell ref="E32:F32"/>
    <mergeCell ref="E33:F33"/>
    <mergeCell ref="E34:F34"/>
    <mergeCell ref="E35:F35"/>
    <mergeCell ref="E36:F36"/>
    <mergeCell ref="A30:B30"/>
    <mergeCell ref="C30:D30"/>
    <mergeCell ref="C31:D31"/>
    <mergeCell ref="C32:D32"/>
  </mergeCells>
  <printOptions horizontalCentered="1"/>
  <pageMargins left="0.25" right="0.25" top="0.75" bottom="0.75" header="0.3" footer="0.3"/>
  <pageSetup scale="95" orientation="portrait" r:id="rId1"/>
  <headerFooter>
    <oddFooter>&amp;C&amp;A, &amp;P</oddFooter>
  </headerFooter>
  <rowBreaks count="1" manualBreakCount="1">
    <brk id="44"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35D9-C531-4375-94B8-7BCFE3737965}">
  <dimension ref="A1:G24"/>
  <sheetViews>
    <sheetView zoomScaleNormal="100" zoomScaleSheetLayoutView="100" workbookViewId="0">
      <selection activeCell="B5" sqref="B5"/>
    </sheetView>
  </sheetViews>
  <sheetFormatPr defaultColWidth="0" defaultRowHeight="14.25" zeroHeight="1"/>
  <cols>
    <col min="1" max="1" width="78" style="24" customWidth="1"/>
    <col min="2" max="2" width="21" style="24" customWidth="1"/>
    <col min="3" max="3" width="2" style="24" customWidth="1"/>
    <col min="4" max="5" width="9.140625" style="24" hidden="1" customWidth="1"/>
    <col min="6" max="6" width="23.140625" style="24" hidden="1" customWidth="1"/>
    <col min="7" max="7" width="0" style="24" hidden="1" customWidth="1"/>
    <col min="8" max="16384" width="9.140625" style="24" hidden="1"/>
  </cols>
  <sheetData>
    <row r="1" spans="1:6" ht="114.75" customHeight="1">
      <c r="A1" s="72" t="s">
        <v>0</v>
      </c>
      <c r="B1" s="27"/>
      <c r="C1" s="27"/>
      <c r="D1" s="28"/>
      <c r="E1" s="29"/>
      <c r="F1" s="29"/>
    </row>
    <row r="2" spans="1:6">
      <c r="A2" s="30"/>
      <c r="B2" s="30"/>
      <c r="C2" s="30"/>
      <c r="D2" s="30"/>
    </row>
    <row r="3" spans="1:6" ht="20.25">
      <c r="A3" s="92" t="s">
        <v>103</v>
      </c>
      <c r="B3" s="92"/>
      <c r="C3" s="92"/>
      <c r="D3" s="92"/>
      <c r="E3" s="31"/>
      <c r="F3" s="31"/>
    </row>
    <row r="4" spans="1:6">
      <c r="A4" s="30"/>
      <c r="B4" s="30"/>
      <c r="C4" s="32"/>
      <c r="D4" s="32"/>
      <c r="E4" s="33"/>
    </row>
    <row r="5" spans="1:6" ht="49.5" customHeight="1">
      <c r="A5" s="14" t="s">
        <v>104</v>
      </c>
      <c r="B5" s="57" t="s">
        <v>13</v>
      </c>
      <c r="C5" s="32"/>
      <c r="D5" s="32"/>
      <c r="E5" s="33"/>
    </row>
    <row r="6" spans="1:6">
      <c r="B6" s="35"/>
    </row>
    <row r="7" spans="1:6" ht="28.5">
      <c r="A7" s="7" t="s">
        <v>105</v>
      </c>
      <c r="B7" s="57" t="s">
        <v>13</v>
      </c>
    </row>
    <row r="8" spans="1:6">
      <c r="B8" s="35"/>
    </row>
    <row r="9" spans="1:6" ht="42.75">
      <c r="A9" s="13" t="s">
        <v>106</v>
      </c>
      <c r="B9" s="57" t="s">
        <v>13</v>
      </c>
    </row>
    <row r="10" spans="1:6">
      <c r="B10" s="35"/>
    </row>
    <row r="11" spans="1:6" ht="42.75">
      <c r="A11" s="15" t="s">
        <v>107</v>
      </c>
      <c r="B11" s="57" t="s">
        <v>13</v>
      </c>
    </row>
    <row r="12" spans="1:6">
      <c r="A12" s="15"/>
      <c r="B12" s="35"/>
    </row>
    <row r="13" spans="1:6" ht="28.5">
      <c r="A13" s="13" t="s">
        <v>108</v>
      </c>
      <c r="B13" s="57" t="s">
        <v>13</v>
      </c>
    </row>
    <row r="14" spans="1:6">
      <c r="B14" s="35"/>
    </row>
    <row r="15" spans="1:6">
      <c r="A15" s="13" t="s">
        <v>109</v>
      </c>
      <c r="B15" s="57" t="s">
        <v>13</v>
      </c>
    </row>
    <row r="16" spans="1:6">
      <c r="B16" s="35"/>
    </row>
    <row r="17" spans="1:2">
      <c r="A17" s="4" t="s">
        <v>110</v>
      </c>
      <c r="B17" s="57" t="s">
        <v>13</v>
      </c>
    </row>
    <row r="18" spans="1:2">
      <c r="B18" s="35"/>
    </row>
    <row r="19" spans="1:2" ht="60" customHeight="1">
      <c r="A19" s="7" t="s">
        <v>111</v>
      </c>
      <c r="B19" s="57" t="s">
        <v>13</v>
      </c>
    </row>
    <row r="20" spans="1:2">
      <c r="B20" s="35"/>
    </row>
    <row r="21" spans="1:2" ht="63" customHeight="1">
      <c r="A21" s="13" t="s">
        <v>112</v>
      </c>
      <c r="B21" s="57" t="s">
        <v>13</v>
      </c>
    </row>
    <row r="22" spans="1:2"/>
    <row r="23" spans="1:2" ht="42.75">
      <c r="A23" s="13" t="s">
        <v>113</v>
      </c>
      <c r="B23" s="57" t="s">
        <v>13</v>
      </c>
    </row>
    <row r="24" spans="1:2"/>
  </sheetData>
  <sheetProtection algorithmName="SHA-512" hashValue="djVnWFp2Bdg+01p3hNSQgkyYpOk9wCdgcsjPZSVEgeaImMyMrOzvxz2K11gfXkOVnILSIH6IffrRWZxHt9rrBg==" saltValue="azzWtjS9OV2ZKmqQDj2oJA==" spinCount="100000" sheet="1" objects="1" scenarios="1" selectLockedCells="1"/>
  <mergeCells count="1">
    <mergeCell ref="A3:D3"/>
  </mergeCells>
  <pageMargins left="0.25" right="0.25" top="0.75" bottom="0.75" header="0.3" footer="0.3"/>
  <pageSetup orientation="portrait" r:id="rId1"/>
  <headerFooter>
    <oddFooter>&amp;C&amp;A,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choose a value in the drop down" xr:uid="{6427A676-49A6-4CF2-84EE-AB0D9EB29B6C}">
          <x14:formula1>
            <xm:f>'Data Validation'!$A$22:$A$24</xm:f>
          </x14:formula1>
          <xm:sqref>B9 B17 B5 B21 B7 B11 B23 B15 B19 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2547-4838-49EF-B957-45DEC5767AEC}">
  <dimension ref="A1:G60"/>
  <sheetViews>
    <sheetView zoomScale="70" zoomScaleNormal="70" zoomScaleSheetLayoutView="85" workbookViewId="0">
      <selection activeCell="A8" sqref="A8:B8"/>
    </sheetView>
  </sheetViews>
  <sheetFormatPr defaultColWidth="0" defaultRowHeight="14.25" zeroHeight="1"/>
  <cols>
    <col min="1" max="1" width="78" style="24" customWidth="1"/>
    <col min="2" max="2" width="21" style="24" customWidth="1"/>
    <col min="3" max="3" width="2" style="24" customWidth="1"/>
    <col min="4" max="5" width="9.140625" style="24" hidden="1" customWidth="1"/>
    <col min="6" max="6" width="23.140625" style="24" hidden="1" customWidth="1"/>
    <col min="7" max="7" width="0" style="24" hidden="1" customWidth="1"/>
    <col min="8" max="16384" width="9.140625" style="24" hidden="1"/>
  </cols>
  <sheetData>
    <row r="1" spans="1:6" ht="114.75" customHeight="1">
      <c r="A1" s="72" t="s">
        <v>0</v>
      </c>
      <c r="B1" s="27"/>
      <c r="C1" s="27"/>
      <c r="D1" s="28"/>
      <c r="E1" s="29"/>
      <c r="F1" s="29"/>
    </row>
    <row r="2" spans="1:6">
      <c r="A2" s="30"/>
      <c r="B2" s="30"/>
      <c r="C2" s="30"/>
      <c r="D2" s="30"/>
    </row>
    <row r="3" spans="1:6" ht="20.25">
      <c r="A3" s="92" t="s">
        <v>114</v>
      </c>
      <c r="B3" s="92"/>
      <c r="C3" s="92"/>
      <c r="D3" s="92"/>
      <c r="E3" s="31"/>
      <c r="F3" s="31"/>
    </row>
    <row r="4" spans="1:6">
      <c r="A4" s="99" t="s">
        <v>115</v>
      </c>
      <c r="B4" s="99"/>
      <c r="C4" s="32"/>
      <c r="D4" s="32"/>
      <c r="E4" s="33"/>
    </row>
    <row r="5" spans="1:6" ht="62.1" customHeight="1">
      <c r="A5" s="98" t="s">
        <v>116</v>
      </c>
      <c r="B5" s="98"/>
      <c r="C5" s="32"/>
      <c r="D5" s="32"/>
      <c r="E5" s="33"/>
    </row>
    <row r="6" spans="1:6" ht="111" customHeight="1">
      <c r="A6" s="97"/>
      <c r="B6" s="97"/>
    </row>
    <row r="7" spans="1:6" ht="49.5" customHeight="1">
      <c r="A7" s="100" t="s">
        <v>117</v>
      </c>
      <c r="B7" s="100"/>
    </row>
    <row r="8" spans="1:6" ht="107.1" customHeight="1">
      <c r="A8" s="97"/>
      <c r="B8" s="97"/>
    </row>
    <row r="9" spans="1:6" ht="42.6" customHeight="1">
      <c r="A9" s="101" t="s">
        <v>118</v>
      </c>
      <c r="B9" s="101"/>
    </row>
    <row r="10" spans="1:6" ht="126.95" customHeight="1">
      <c r="A10" s="97"/>
      <c r="B10" s="97"/>
    </row>
    <row r="11" spans="1:6" ht="27.95" customHeight="1">
      <c r="A11" s="98" t="s">
        <v>119</v>
      </c>
      <c r="B11" s="98"/>
    </row>
    <row r="12" spans="1:6" ht="114.6" customHeight="1">
      <c r="A12" s="102"/>
      <c r="B12" s="102"/>
    </row>
    <row r="13" spans="1:6" ht="28.5" customHeight="1">
      <c r="A13" s="98" t="s">
        <v>120</v>
      </c>
      <c r="B13" s="98"/>
    </row>
    <row r="14" spans="1:6" ht="108.6" customHeight="1">
      <c r="A14" s="97"/>
      <c r="B14" s="97"/>
    </row>
    <row r="15" spans="1:6" ht="63" customHeight="1">
      <c r="A15" s="19" t="s">
        <v>121</v>
      </c>
      <c r="B15" s="60" t="s">
        <v>13</v>
      </c>
    </row>
    <row r="16" spans="1:6" ht="36.950000000000003" customHeight="1">
      <c r="A16" s="95" t="s">
        <v>122</v>
      </c>
      <c r="B16" s="95"/>
    </row>
    <row r="17" spans="1:2" ht="96.95" customHeight="1">
      <c r="A17" s="96"/>
      <c r="B17" s="96"/>
    </row>
    <row r="18" spans="1:2" ht="36.6" customHeight="1">
      <c r="A18" s="95" t="s">
        <v>123</v>
      </c>
      <c r="B18" s="95"/>
    </row>
    <row r="19" spans="1:2" ht="101.1" customHeight="1">
      <c r="A19" s="97"/>
      <c r="B19" s="97"/>
    </row>
    <row r="20" spans="1:2" ht="104.1" customHeight="1">
      <c r="A20" s="34" t="s">
        <v>124</v>
      </c>
      <c r="B20" s="45" t="s">
        <v>13</v>
      </c>
    </row>
    <row r="21" spans="1:2">
      <c r="A21" s="95" t="s">
        <v>125</v>
      </c>
      <c r="B21" s="95"/>
    </row>
    <row r="22" spans="1:2" ht="99.6" customHeight="1">
      <c r="A22" s="96"/>
      <c r="B22" s="96"/>
    </row>
    <row r="23" spans="1:2" ht="42.95" customHeight="1">
      <c r="A23" s="34" t="s">
        <v>126</v>
      </c>
      <c r="B23" s="45" t="s">
        <v>13</v>
      </c>
    </row>
    <row r="24" spans="1:2" ht="34.5" customHeight="1">
      <c r="A24" s="95" t="s">
        <v>127</v>
      </c>
      <c r="B24" s="95"/>
    </row>
    <row r="25" spans="1:2" ht="108.95" customHeight="1">
      <c r="A25" s="96"/>
      <c r="B25" s="96"/>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sheetData>
  <sheetProtection algorithmName="SHA-512" hashValue="85XZ1bMovZfvrie0ccYwcOjXCZ7BSyv8uPWYMIbX5tLlatOjUaWPCMHfuITx8WkzDwxguEe3H9u0xWSqtKSUOQ==" saltValue="1GvUrNL7Fh2jaDiJb90DwQ==" spinCount="100000" sheet="1" objects="1" scenarios="1" formatRows="0" selectLockedCells="1"/>
  <mergeCells count="20">
    <mergeCell ref="A14:B14"/>
    <mergeCell ref="A11:B11"/>
    <mergeCell ref="A3:D3"/>
    <mergeCell ref="A4:B4"/>
    <mergeCell ref="A5:B5"/>
    <mergeCell ref="A7:B7"/>
    <mergeCell ref="A9:B9"/>
    <mergeCell ref="A13:B13"/>
    <mergeCell ref="A6:B6"/>
    <mergeCell ref="A8:B8"/>
    <mergeCell ref="A10:B10"/>
    <mergeCell ref="A12:B12"/>
    <mergeCell ref="A16:B16"/>
    <mergeCell ref="A17:B17"/>
    <mergeCell ref="A24:B24"/>
    <mergeCell ref="A25:B25"/>
    <mergeCell ref="A18:B18"/>
    <mergeCell ref="A19:B19"/>
    <mergeCell ref="A21:B21"/>
    <mergeCell ref="A22:B22"/>
  </mergeCells>
  <dataValidations count="4">
    <dataValidation type="textLength" allowBlank="1" showInputMessage="1" showErrorMessage="1" sqref="A19:B19 A14:B14 A12:B12 A10:B10" xr:uid="{8583EBCF-A306-4048-BA4D-27B91AC8F496}">
      <formula1>1</formula1>
      <formula2>2000</formula2>
    </dataValidation>
    <dataValidation type="textLength" allowBlank="1" showInputMessage="1" showErrorMessage="1" sqref="A17:B17 A22:B22 A25:B25" xr:uid="{8CE06519-AA71-4B22-A74C-E7214AA8DBF4}">
      <formula1>0</formula1>
      <formula2>2000</formula2>
    </dataValidation>
    <dataValidation type="textLength" allowBlank="1" showInputMessage="1" showErrorMessage="1" errorTitle="Invalid Entry!" error="Please revise narrative to be Max 750 Characters." sqref="A6:B6" xr:uid="{B6995990-3D01-4C0F-8965-A0F021799956}">
      <formula1>1</formula1>
      <formula2>750</formula2>
    </dataValidation>
    <dataValidation type="textLength" allowBlank="1" showInputMessage="1" showErrorMessage="1" errorTitle="Invalid Entry!" error="Please revise narrative to be Max 500 Characters." sqref="A8:B8" xr:uid="{4D42048F-30B8-437C-BCD2-BADD70AB65F0}">
      <formula1>1</formula1>
      <formula2>500</formula2>
    </dataValidation>
  </dataValidations>
  <pageMargins left="0.25" right="0.25" top="0.75" bottom="0.75" header="0.3" footer="0.3"/>
  <pageSetup scale="99" orientation="portrait" r:id="rId1"/>
  <headerFooter>
    <oddFooter>&amp;C&amp;A, &amp;P</oddFooter>
  </headerFooter>
  <rowBreaks count="2" manualBreakCount="2">
    <brk id="10" max="16383" man="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252CFAE-A93C-49F9-B755-8FFF100639F2}">
          <x14:formula1>
            <xm:f>'Data Validation'!$A$17:$A$19</xm:f>
          </x14:formula1>
          <xm:sqref>B15 B23 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E9C8-3289-4021-80AB-2572D02EF5CE}">
  <dimension ref="A1:G47"/>
  <sheetViews>
    <sheetView zoomScaleNormal="100" zoomScaleSheetLayoutView="100" workbookViewId="0">
      <selection activeCell="B5" sqref="B5"/>
    </sheetView>
  </sheetViews>
  <sheetFormatPr defaultColWidth="0" defaultRowHeight="14.25" zeroHeight="1"/>
  <cols>
    <col min="1" max="1" width="58" style="24" customWidth="1"/>
    <col min="2" max="2" width="42" style="24" customWidth="1"/>
    <col min="3" max="3" width="2" style="24" customWidth="1"/>
    <col min="4" max="5" width="9.140625" style="24" hidden="1" customWidth="1"/>
    <col min="6" max="6" width="23.140625" style="24" hidden="1" customWidth="1"/>
    <col min="7" max="7" width="0" style="24" hidden="1" customWidth="1"/>
    <col min="8" max="16384" width="9.140625" style="24" hidden="1"/>
  </cols>
  <sheetData>
    <row r="1" spans="1:6" ht="114.75" customHeight="1">
      <c r="A1" s="72" t="s">
        <v>0</v>
      </c>
      <c r="B1" s="27"/>
      <c r="C1" s="27"/>
      <c r="D1" s="28"/>
      <c r="E1" s="29"/>
      <c r="F1" s="29"/>
    </row>
    <row r="2" spans="1:6">
      <c r="A2" s="30"/>
      <c r="B2" s="30"/>
      <c r="C2" s="30"/>
      <c r="D2" s="30"/>
    </row>
    <row r="3" spans="1:6" ht="20.25">
      <c r="A3" s="92" t="s">
        <v>128</v>
      </c>
      <c r="B3" s="92"/>
      <c r="C3" s="92"/>
      <c r="D3" s="92"/>
      <c r="E3" s="31"/>
      <c r="F3" s="31"/>
    </row>
    <row r="4" spans="1:6">
      <c r="A4" s="30"/>
      <c r="B4" s="30"/>
      <c r="C4" s="32"/>
      <c r="D4" s="32"/>
      <c r="E4" s="33"/>
    </row>
    <row r="5" spans="1:6" ht="32.25" customHeight="1">
      <c r="A5" s="4" t="s">
        <v>129</v>
      </c>
      <c r="B5" s="61"/>
      <c r="C5" s="32"/>
      <c r="D5" s="32"/>
      <c r="E5" s="33"/>
    </row>
    <row r="6" spans="1:6" ht="32.25" customHeight="1">
      <c r="A6" s="5" t="s">
        <v>130</v>
      </c>
      <c r="B6" s="61"/>
      <c r="C6" s="32"/>
      <c r="D6" s="32"/>
      <c r="E6" s="33"/>
    </row>
    <row r="7" spans="1:6" ht="32.25" customHeight="1">
      <c r="A7" s="4" t="s">
        <v>131</v>
      </c>
      <c r="B7" s="61"/>
    </row>
    <row r="8" spans="1:6" ht="32.25" customHeight="1">
      <c r="A8" s="4" t="s">
        <v>5</v>
      </c>
      <c r="B8" s="61"/>
    </row>
    <row r="9" spans="1:6" ht="32.25" customHeight="1">
      <c r="A9" s="6" t="s">
        <v>6</v>
      </c>
      <c r="B9" s="61"/>
    </row>
    <row r="10" spans="1:6" ht="32.25" customHeight="1">
      <c r="A10" s="4" t="s">
        <v>7</v>
      </c>
      <c r="B10" s="61"/>
    </row>
    <row r="11" spans="1:6" ht="32.25" customHeight="1">
      <c r="A11" s="4" t="s">
        <v>8</v>
      </c>
      <c r="B11" s="61"/>
    </row>
    <row r="12" spans="1:6" ht="32.25" customHeight="1">
      <c r="A12" s="6" t="s">
        <v>9</v>
      </c>
      <c r="B12" s="61"/>
    </row>
    <row r="13" spans="1:6" ht="13.5" customHeight="1"/>
    <row r="14" spans="1:6" ht="20.25">
      <c r="A14" s="92" t="s">
        <v>132</v>
      </c>
      <c r="B14" s="92"/>
      <c r="C14" s="92"/>
      <c r="D14" s="92"/>
    </row>
    <row r="15" spans="1:6" ht="11.25" customHeight="1"/>
    <row r="16" spans="1:6" ht="32.25" customHeight="1">
      <c r="A16" s="4" t="s">
        <v>129</v>
      </c>
      <c r="B16" s="61"/>
    </row>
    <row r="17" spans="1:4" ht="32.25" customHeight="1">
      <c r="A17" s="5" t="s">
        <v>130</v>
      </c>
      <c r="B17" s="61"/>
    </row>
    <row r="18" spans="1:4" ht="32.25" customHeight="1">
      <c r="A18" s="4" t="s">
        <v>131</v>
      </c>
      <c r="B18" s="61"/>
    </row>
    <row r="19" spans="1:4" ht="32.25" customHeight="1">
      <c r="A19" s="4" t="s">
        <v>5</v>
      </c>
      <c r="B19" s="61"/>
    </row>
    <row r="20" spans="1:4" ht="32.25" customHeight="1">
      <c r="A20" s="6" t="s">
        <v>6</v>
      </c>
      <c r="B20" s="61"/>
    </row>
    <row r="21" spans="1:4" ht="32.25" customHeight="1">
      <c r="A21" s="4" t="s">
        <v>7</v>
      </c>
      <c r="B21" s="61"/>
    </row>
    <row r="22" spans="1:4" ht="29.1" customHeight="1">
      <c r="A22" s="4" t="s">
        <v>8</v>
      </c>
      <c r="B22" s="61"/>
    </row>
    <row r="23" spans="1:4" ht="32.25" customHeight="1">
      <c r="A23" s="6" t="s">
        <v>9</v>
      </c>
      <c r="B23" s="61"/>
    </row>
    <row r="24" spans="1:4"/>
    <row r="25" spans="1:4"/>
    <row r="26" spans="1:4" ht="20.25">
      <c r="A26" s="92" t="s">
        <v>133</v>
      </c>
      <c r="B26" s="92"/>
      <c r="C26" s="92"/>
      <c r="D26" s="92"/>
    </row>
    <row r="27" spans="1:4">
      <c r="A27" s="30"/>
      <c r="B27" s="30"/>
      <c r="C27" s="32"/>
      <c r="D27" s="32"/>
    </row>
    <row r="28" spans="1:4" ht="24.95" customHeight="1">
      <c r="A28" s="4" t="s">
        <v>129</v>
      </c>
      <c r="B28" s="61"/>
      <c r="C28" s="32"/>
      <c r="D28" s="32"/>
    </row>
    <row r="29" spans="1:4" ht="32.25" customHeight="1">
      <c r="A29" s="5" t="s">
        <v>130</v>
      </c>
      <c r="B29" s="61"/>
      <c r="C29" s="32"/>
      <c r="D29" s="32"/>
    </row>
    <row r="30" spans="1:4" ht="26.45" customHeight="1">
      <c r="A30" s="4" t="s">
        <v>131</v>
      </c>
      <c r="B30" s="61"/>
    </row>
    <row r="31" spans="1:4" ht="32.25" customHeight="1">
      <c r="A31" s="4" t="s">
        <v>5</v>
      </c>
      <c r="B31" s="61"/>
    </row>
    <row r="32" spans="1:4" ht="32.25" customHeight="1">
      <c r="A32" s="6" t="s">
        <v>6</v>
      </c>
      <c r="B32" s="61"/>
    </row>
    <row r="33" spans="1:4" ht="32.25" customHeight="1">
      <c r="A33" s="4" t="s">
        <v>7</v>
      </c>
      <c r="B33" s="61"/>
    </row>
    <row r="34" spans="1:4" ht="30.6" customHeight="1">
      <c r="A34" s="4" t="s">
        <v>8</v>
      </c>
      <c r="B34" s="61"/>
    </row>
    <row r="35" spans="1:4" ht="32.25" customHeight="1">
      <c r="A35" s="6" t="s">
        <v>9</v>
      </c>
      <c r="B35" s="61"/>
    </row>
    <row r="36" spans="1:4" ht="32.25" customHeight="1"/>
    <row r="37" spans="1:4" ht="20.25">
      <c r="A37" s="92" t="s">
        <v>134</v>
      </c>
      <c r="B37" s="92"/>
      <c r="C37" s="92"/>
      <c r="D37" s="92"/>
    </row>
    <row r="38" spans="1:4" ht="11.1" customHeight="1">
      <c r="A38" s="71"/>
      <c r="B38" s="71"/>
      <c r="C38" s="71"/>
      <c r="D38" s="71"/>
    </row>
    <row r="39" spans="1:4" ht="29.1" customHeight="1">
      <c r="A39" s="4" t="s">
        <v>129</v>
      </c>
      <c r="B39" s="61"/>
    </row>
    <row r="40" spans="1:4" ht="32.25" customHeight="1">
      <c r="A40" s="5" t="s">
        <v>130</v>
      </c>
      <c r="B40" s="61"/>
    </row>
    <row r="41" spans="1:4" ht="27.6" customHeight="1">
      <c r="A41" s="4" t="s">
        <v>131</v>
      </c>
      <c r="B41" s="61"/>
    </row>
    <row r="42" spans="1:4" ht="32.25" customHeight="1">
      <c r="A42" s="4" t="s">
        <v>5</v>
      </c>
      <c r="B42" s="61"/>
    </row>
    <row r="43" spans="1:4" ht="32.25" customHeight="1">
      <c r="A43" s="6" t="s">
        <v>6</v>
      </c>
      <c r="B43" s="61"/>
    </row>
    <row r="44" spans="1:4" ht="29.45" customHeight="1">
      <c r="A44" s="4" t="s">
        <v>7</v>
      </c>
      <c r="B44" s="61"/>
    </row>
    <row r="45" spans="1:4" ht="24.6" customHeight="1">
      <c r="A45" s="4" t="s">
        <v>8</v>
      </c>
      <c r="B45" s="61"/>
    </row>
    <row r="46" spans="1:4" ht="29.45" customHeight="1">
      <c r="A46" s="6" t="s">
        <v>9</v>
      </c>
      <c r="B46" s="61"/>
    </row>
    <row r="47" spans="1:4"/>
  </sheetData>
  <sheetProtection algorithmName="SHA-512" hashValue="nlvYjLQZb/Z/PlngZNtJ1m4QNnMM6KDfTrRi/AGVDK8lpHZNNOcoDCP1wt1oYAFWmqd9fFe2UByiWVRK7ipNvw==" saltValue="i431k2tryXNguYUrt2fk8A==" spinCount="100000" sheet="1" objects="1" scenarios="1" formatRows="0" selectLockedCells="1"/>
  <mergeCells count="4">
    <mergeCell ref="A3:D3"/>
    <mergeCell ref="A26:D26"/>
    <mergeCell ref="A14:D14"/>
    <mergeCell ref="A37:D37"/>
  </mergeCells>
  <pageMargins left="0.25" right="0.25" top="0.75" bottom="0.75" header="0.3" footer="0.3"/>
  <pageSetup scale="95" orientation="portrait" r:id="rId1"/>
  <headerFooter>
    <oddFooter>&amp;C&amp;A, &amp;P</oddFooter>
  </headerFooter>
  <rowBreaks count="1" manualBreakCount="1">
    <brk id="2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353A4-811A-45BC-9E92-74021CDF0BF1}">
  <dimension ref="A1:G36"/>
  <sheetViews>
    <sheetView zoomScaleNormal="100" zoomScaleSheetLayoutView="100" workbookViewId="0">
      <selection activeCell="B7" sqref="B7"/>
    </sheetView>
  </sheetViews>
  <sheetFormatPr defaultColWidth="0" defaultRowHeight="14.25" zeroHeight="1"/>
  <cols>
    <col min="1" max="1" width="78" style="24" customWidth="1"/>
    <col min="2" max="2" width="21" style="24" customWidth="1"/>
    <col min="3" max="3" width="2" style="24" customWidth="1"/>
    <col min="4" max="5" width="9.140625" style="24" hidden="1" customWidth="1"/>
    <col min="6" max="6" width="23.140625" style="24" hidden="1" customWidth="1"/>
    <col min="7" max="7" width="0" style="24" hidden="1" customWidth="1"/>
    <col min="8" max="16384" width="9.140625" style="24" hidden="1"/>
  </cols>
  <sheetData>
    <row r="1" spans="1:6" ht="114.75" customHeight="1">
      <c r="A1" s="72" t="s">
        <v>0</v>
      </c>
      <c r="B1" s="27"/>
      <c r="C1" s="27"/>
      <c r="D1" s="28"/>
      <c r="E1" s="29"/>
      <c r="F1" s="29"/>
    </row>
    <row r="2" spans="1:6">
      <c r="A2" s="30"/>
      <c r="B2" s="30"/>
      <c r="C2" s="30"/>
      <c r="D2" s="30"/>
    </row>
    <row r="3" spans="1:6" ht="20.25">
      <c r="A3" s="103" t="s">
        <v>135</v>
      </c>
      <c r="B3" s="92"/>
      <c r="C3" s="92"/>
      <c r="D3" s="92"/>
      <c r="E3" s="31"/>
      <c r="F3" s="31"/>
    </row>
    <row r="4" spans="1:6">
      <c r="A4" s="104" t="s">
        <v>136</v>
      </c>
      <c r="B4" s="105"/>
      <c r="C4" s="32"/>
      <c r="D4" s="32"/>
      <c r="E4" s="33"/>
    </row>
    <row r="5" spans="1:6"/>
    <row r="6" spans="1:6" ht="15.75">
      <c r="A6" s="16" t="s">
        <v>137</v>
      </c>
    </row>
    <row r="7" spans="1:6">
      <c r="A7" s="12" t="s">
        <v>138</v>
      </c>
      <c r="B7" s="62" t="s">
        <v>13</v>
      </c>
    </row>
    <row r="8" spans="1:6">
      <c r="A8" s="12" t="s">
        <v>139</v>
      </c>
      <c r="B8" s="62" t="s">
        <v>13</v>
      </c>
    </row>
    <row r="9" spans="1:6">
      <c r="A9" s="12" t="s">
        <v>140</v>
      </c>
      <c r="B9" s="62" t="s">
        <v>13</v>
      </c>
    </row>
    <row r="10" spans="1:6">
      <c r="A10" s="17" t="s">
        <v>141</v>
      </c>
      <c r="B10" s="62" t="s">
        <v>13</v>
      </c>
    </row>
    <row r="11" spans="1:6"/>
    <row r="12" spans="1:6" ht="15.75">
      <c r="A12" s="1" t="s">
        <v>142</v>
      </c>
      <c r="B12" s="62" t="s">
        <v>13</v>
      </c>
    </row>
    <row r="13" spans="1:6"/>
    <row r="14" spans="1:6" ht="31.5">
      <c r="A14" s="1" t="s">
        <v>143</v>
      </c>
      <c r="B14" s="62" t="s">
        <v>13</v>
      </c>
    </row>
    <row r="15" spans="1:6" ht="15.75">
      <c r="A15" s="1"/>
    </row>
    <row r="16" spans="1:6" ht="15.75">
      <c r="A16" s="18" t="s">
        <v>144</v>
      </c>
      <c r="B16" s="62" t="s">
        <v>13</v>
      </c>
    </row>
    <row r="17" spans="1:2" ht="15.75">
      <c r="A17" s="18"/>
    </row>
    <row r="18" spans="1:2" ht="15.75">
      <c r="A18" s="1" t="s">
        <v>145</v>
      </c>
      <c r="B18" s="62" t="s">
        <v>13</v>
      </c>
    </row>
    <row r="19" spans="1:2" ht="15.75">
      <c r="A19" s="1"/>
    </row>
    <row r="20" spans="1:2" ht="15.75">
      <c r="A20" s="1" t="s">
        <v>146</v>
      </c>
      <c r="B20" s="62" t="s">
        <v>13</v>
      </c>
    </row>
    <row r="21" spans="1:2" ht="15.75">
      <c r="A21" s="46"/>
    </row>
    <row r="22" spans="1:2" ht="15.75">
      <c r="A22" s="1" t="s">
        <v>147</v>
      </c>
      <c r="B22" s="62" t="s">
        <v>13</v>
      </c>
    </row>
    <row r="23" spans="1:2"/>
    <row r="24" spans="1:2"/>
    <row r="25" spans="1:2"/>
    <row r="26" spans="1:2"/>
    <row r="27" spans="1:2"/>
    <row r="28" spans="1:2"/>
    <row r="29" spans="1:2"/>
    <row r="30" spans="1:2"/>
    <row r="31" spans="1:2"/>
    <row r="32" spans="1:2"/>
    <row r="33"/>
    <row r="34"/>
    <row r="35"/>
    <row r="36"/>
  </sheetData>
  <sheetProtection algorithmName="SHA-512" hashValue="dsM3jjOyNL9diLLyDdTeJhst51tBJ0E8t6J3D1aNPNPf2+HlnInMqDuuQaeYS6o9Ra6luCx+wtqo44bO4r5GYg==" saltValue="mJM6tnGtJZvdXCUJcJv5vQ==" spinCount="100000" sheet="1" objects="1" scenarios="1" selectLockedCells="1"/>
  <mergeCells count="2">
    <mergeCell ref="A3:D3"/>
    <mergeCell ref="A4:B4"/>
  </mergeCells>
  <pageMargins left="0.25" right="0.25" top="0.75" bottom="0.75" header="0.3" footer="0.3"/>
  <pageSetup orientation="portrait" r:id="rId1"/>
  <headerFooter>
    <oddFooter>&amp;C&amp;A,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choose a value from the list" xr:uid="{EFCEDDA7-EBAC-4DED-BAF8-822E414FE895}">
          <x14:formula1>
            <xm:f>'Data Validation'!$A$17:$A$19</xm:f>
          </x14:formula1>
          <xm:sqref>B16 B14 B12 B10 B18 B7 B8 B9 B20 B21 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2265-4A45-470E-A317-AF1D6F217220}">
  <dimension ref="A1:A50"/>
  <sheetViews>
    <sheetView workbookViewId="0">
      <selection activeCell="A14" sqref="A14"/>
    </sheetView>
  </sheetViews>
  <sheetFormatPr defaultRowHeight="15"/>
  <cols>
    <col min="1" max="1" width="71.5703125" customWidth="1"/>
  </cols>
  <sheetData>
    <row r="1" spans="1:1">
      <c r="A1" t="s">
        <v>148</v>
      </c>
    </row>
    <row r="2" spans="1:1">
      <c r="A2" s="2" t="s">
        <v>13</v>
      </c>
    </row>
    <row r="3" spans="1:1">
      <c r="A3" s="2" t="s">
        <v>149</v>
      </c>
    </row>
    <row r="4" spans="1:1">
      <c r="A4" s="2" t="s">
        <v>150</v>
      </c>
    </row>
    <row r="5" spans="1:1">
      <c r="A5" s="2" t="s">
        <v>151</v>
      </c>
    </row>
    <row r="6" spans="1:1">
      <c r="A6" s="2" t="s">
        <v>152</v>
      </c>
    </row>
    <row r="7" spans="1:1">
      <c r="A7" s="2" t="s">
        <v>153</v>
      </c>
    </row>
    <row r="10" spans="1:1">
      <c r="A10" s="8" t="s">
        <v>154</v>
      </c>
    </row>
    <row r="11" spans="1:1">
      <c r="A11" s="8" t="s">
        <v>13</v>
      </c>
    </row>
    <row r="12" spans="1:1" ht="22.5">
      <c r="A12" s="9" t="s">
        <v>155</v>
      </c>
    </row>
    <row r="13" spans="1:1" ht="21.75">
      <c r="A13" s="10" t="s">
        <v>156</v>
      </c>
    </row>
    <row r="14" spans="1:1">
      <c r="A14" s="9"/>
    </row>
    <row r="16" spans="1:1">
      <c r="A16" s="11" t="s">
        <v>154</v>
      </c>
    </row>
    <row r="17" spans="1:1">
      <c r="A17" s="3" t="s">
        <v>13</v>
      </c>
    </row>
    <row r="18" spans="1:1">
      <c r="A18" s="3" t="s">
        <v>157</v>
      </c>
    </row>
    <row r="19" spans="1:1">
      <c r="A19" s="3" t="s">
        <v>158</v>
      </c>
    </row>
    <row r="21" spans="1:1">
      <c r="A21" t="s">
        <v>159</v>
      </c>
    </row>
    <row r="22" spans="1:1">
      <c r="A22" t="s">
        <v>13</v>
      </c>
    </row>
    <row r="23" spans="1:1">
      <c r="A23" t="s">
        <v>160</v>
      </c>
    </row>
    <row r="24" spans="1:1">
      <c r="A24" t="s">
        <v>161</v>
      </c>
    </row>
    <row r="26" spans="1:1">
      <c r="A26" t="s">
        <v>162</v>
      </c>
    </row>
    <row r="27" spans="1:1">
      <c r="A27" t="s">
        <v>44</v>
      </c>
    </row>
    <row r="28" spans="1:1">
      <c r="A28">
        <v>0</v>
      </c>
    </row>
    <row r="29" spans="1:1">
      <c r="A29">
        <v>1</v>
      </c>
    </row>
    <row r="30" spans="1:1">
      <c r="A30">
        <v>2</v>
      </c>
    </row>
    <row r="31" spans="1:1">
      <c r="A31">
        <v>3</v>
      </c>
    </row>
    <row r="32" spans="1:1">
      <c r="A32">
        <v>4</v>
      </c>
    </row>
    <row r="33" spans="1:1">
      <c r="A33">
        <v>5</v>
      </c>
    </row>
    <row r="34" spans="1:1">
      <c r="A34">
        <v>6</v>
      </c>
    </row>
    <row r="35" spans="1:1">
      <c r="A35">
        <v>7</v>
      </c>
    </row>
    <row r="36" spans="1:1">
      <c r="A36">
        <v>8</v>
      </c>
    </row>
    <row r="37" spans="1:1">
      <c r="A37">
        <v>9</v>
      </c>
    </row>
    <row r="39" spans="1:1">
      <c r="A39" t="s">
        <v>163</v>
      </c>
    </row>
    <row r="40" spans="1:1">
      <c r="A40" t="s">
        <v>44</v>
      </c>
    </row>
    <row r="41" spans="1:1">
      <c r="A41" t="s">
        <v>164</v>
      </c>
    </row>
    <row r="42" spans="1:1">
      <c r="A42" t="s">
        <v>165</v>
      </c>
    </row>
    <row r="43" spans="1:1">
      <c r="A43" t="s">
        <v>166</v>
      </c>
    </row>
    <row r="44" spans="1:1">
      <c r="A44" t="s">
        <v>167</v>
      </c>
    </row>
    <row r="45" spans="1:1">
      <c r="A45" t="s">
        <v>168</v>
      </c>
    </row>
    <row r="47" spans="1:1">
      <c r="A47" t="s">
        <v>169</v>
      </c>
    </row>
    <row r="48" spans="1:1">
      <c r="A48" t="s">
        <v>44</v>
      </c>
    </row>
    <row r="49" spans="1:1">
      <c r="A49" t="s">
        <v>170</v>
      </c>
    </row>
    <row r="50" spans="1:1">
      <c r="A50" t="s">
        <v>171</v>
      </c>
    </row>
  </sheetData>
  <phoneticPr fontId="27" type="noConversion"/>
  <dataValidations count="2">
    <dataValidation type="list" showInputMessage="1" showErrorMessage="1" errorTitle="Invalid Entry!" error="Please select a value from the drop down" prompt="Please Select" sqref="A2:A7" xr:uid="{DC122C0A-4C3E-4D47-8B63-ED95101EAE45}">
      <formula1>$A$2:$A$7</formula1>
    </dataValidation>
    <dataValidation type="list" allowBlank="1" showInputMessage="1" showErrorMessage="1" promptTitle="Select One" sqref="A26:A37" xr:uid="{5E8A9F15-201D-473C-9F50-EB8C5CAEC379}">
      <formula1>$A$26:$A$37</formula1>
    </dataValidation>
  </dataValidations>
  <pageMargins left="0.7" right="0.7" top="0.75" bottom="0.75" header="0.3" footer="0.3"/>
  <tableParts count="7">
    <tablePart r:id="rId1"/>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31f6c4fd-67c2-4d53-a819-5a1ead31d7b2" xsi:nil="true"/>
    <_ip_UnifiedCompliancePolicyProperties xmlns="http://schemas.microsoft.com/sharepoint/v3" xsi:nil="true"/>
    <lcf76f155ced4ddcb4097134ff3c332f xmlns="18ce9001-b0ab-4be9-8fc9-6fa66f0fef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65B7E5415111419D6B8F0E178B90CB" ma:contentTypeVersion="20" ma:contentTypeDescription="Create a new document." ma:contentTypeScope="" ma:versionID="774539ab9e47b9f618873d8a2b895d26">
  <xsd:schema xmlns:xsd="http://www.w3.org/2001/XMLSchema" xmlns:xs="http://www.w3.org/2001/XMLSchema" xmlns:p="http://schemas.microsoft.com/office/2006/metadata/properties" xmlns:ns1="http://schemas.microsoft.com/sharepoint/v3" xmlns:ns2="18ce9001-b0ab-4be9-8fc9-6fa66f0fef7c" xmlns:ns3="31f6c4fd-67c2-4d53-a819-5a1ead31d7b2" targetNamespace="http://schemas.microsoft.com/office/2006/metadata/properties" ma:root="true" ma:fieldsID="401f4729daf589d9e0dc0e962c20276e" ns1:_="" ns2:_="" ns3:_="">
    <xsd:import namespace="http://schemas.microsoft.com/sharepoint/v3"/>
    <xsd:import namespace="18ce9001-b0ab-4be9-8fc9-6fa66f0fef7c"/>
    <xsd:import namespace="31f6c4fd-67c2-4d53-a819-5a1ead31d7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e9001-b0ab-4be9-8fc9-6fa66f0fe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b654c56-3c3b-45bf-85fb-def6508628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f6c4fd-67c2-4d53-a819-5a1ead31d7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ee08631-6ee9-45d4-b635-9df8f05154b3}" ma:internalName="TaxCatchAll" ma:showField="CatchAllData" ma:web="31f6c4fd-67c2-4d53-a819-5a1ead31d7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7EDF70-0A17-4252-9157-D7D592BF7E2D}"/>
</file>

<file path=customXml/itemProps2.xml><?xml version="1.0" encoding="utf-8"?>
<ds:datastoreItem xmlns:ds="http://schemas.openxmlformats.org/officeDocument/2006/customXml" ds:itemID="{60FF2A0B-1B8D-4836-89BC-04FE64C317D8}"/>
</file>

<file path=customXml/itemProps3.xml><?xml version="1.0" encoding="utf-8"?>
<ds:datastoreItem xmlns:ds="http://schemas.openxmlformats.org/officeDocument/2006/customXml" ds:itemID="{6E043C36-3DDF-4984-9AF3-67AA3CAF60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Tanis, James R</dc:creator>
  <cp:keywords/>
  <dc:description/>
  <cp:lastModifiedBy/>
  <cp:revision/>
  <dcterms:created xsi:type="dcterms:W3CDTF">2022-05-18T13:58:12Z</dcterms:created>
  <dcterms:modified xsi:type="dcterms:W3CDTF">2024-02-12T22:34:22Z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0x0101001F65B7E5415111419D6B8F0E178B90CB</vt:lpwstr>
  </property>
  <property fmtid="{D5CDD505-2E9C-101B-9397-08002B2CF9AE}" pid="3" name="MediaServiceImageTags">
    <vt:lpwstr/>
  </property>
</Properties>
</file>